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87" i="1"/>
  <c r="F341" l="1"/>
  <c r="G341" s="1"/>
  <c r="F340"/>
  <c r="G340" s="1"/>
  <c r="F339"/>
  <c r="G339" s="1"/>
  <c r="F338"/>
  <c r="G338" s="1"/>
  <c r="E338"/>
  <c r="F337"/>
  <c r="G337" s="1"/>
  <c r="E337"/>
  <c r="F336"/>
  <c r="G336" s="1"/>
  <c r="E336"/>
  <c r="F335"/>
  <c r="G335" s="1"/>
  <c r="E335"/>
  <c r="F334"/>
  <c r="G334" s="1"/>
  <c r="E334"/>
  <c r="F333"/>
  <c r="G333" s="1"/>
  <c r="E333"/>
  <c r="F332"/>
  <c r="G332" s="1"/>
  <c r="F331"/>
  <c r="G331" s="1"/>
  <c r="E331"/>
  <c r="F330"/>
  <c r="G330" s="1"/>
  <c r="E330"/>
  <c r="F329"/>
  <c r="G329" s="1"/>
  <c r="E329"/>
  <c r="F328"/>
  <c r="G328" s="1"/>
  <c r="F327"/>
  <c r="G327" s="1"/>
  <c r="E327"/>
  <c r="F326"/>
  <c r="G326" s="1"/>
  <c r="E326"/>
  <c r="F325"/>
  <c r="G325" s="1"/>
  <c r="E325"/>
  <c r="F324"/>
  <c r="G324" s="1"/>
  <c r="E324"/>
  <c r="F323"/>
  <c r="G323" s="1"/>
  <c r="F322"/>
  <c r="G322" s="1"/>
  <c r="E322"/>
  <c r="F321"/>
  <c r="G321" s="1"/>
  <c r="E321"/>
  <c r="F320"/>
  <c r="G320" s="1"/>
  <c r="E320"/>
  <c r="F319"/>
  <c r="G319" s="1"/>
  <c r="E319"/>
  <c r="F318"/>
  <c r="G318" s="1"/>
  <c r="E318"/>
  <c r="F317"/>
  <c r="G317" s="1"/>
  <c r="E317"/>
  <c r="F316"/>
  <c r="G316" s="1"/>
  <c r="E316"/>
  <c r="F315"/>
  <c r="G315" s="1"/>
  <c r="E315"/>
  <c r="F314"/>
  <c r="G314" s="1"/>
  <c r="E314"/>
  <c r="F313"/>
  <c r="G313" s="1"/>
  <c r="E313"/>
  <c r="F312"/>
  <c r="G312" s="1"/>
  <c r="E312"/>
  <c r="F311"/>
  <c r="G311" s="1"/>
  <c r="E311"/>
  <c r="F310"/>
  <c r="G310" s="1"/>
  <c r="E310"/>
  <c r="F309"/>
  <c r="G309" s="1"/>
  <c r="E309"/>
  <c r="F308"/>
  <c r="G308" s="1"/>
  <c r="E308"/>
  <c r="F307"/>
  <c r="G307" s="1"/>
  <c r="E307"/>
  <c r="F306"/>
  <c r="G306" s="1"/>
  <c r="E306"/>
  <c r="F305"/>
  <c r="G305" s="1"/>
  <c r="E305"/>
  <c r="F304"/>
  <c r="G304" s="1"/>
  <c r="E304"/>
  <c r="F303"/>
  <c r="G303" s="1"/>
  <c r="E303"/>
  <c r="F302"/>
  <c r="G302" s="1"/>
  <c r="E302"/>
  <c r="F301"/>
  <c r="G301" s="1"/>
  <c r="E301"/>
  <c r="F300"/>
  <c r="G300" s="1"/>
  <c r="E300"/>
  <c r="F299"/>
  <c r="G299" s="1"/>
  <c r="E299"/>
  <c r="F298"/>
  <c r="G298" s="1"/>
  <c r="E298"/>
  <c r="F297"/>
  <c r="G297" s="1"/>
  <c r="E297"/>
  <c r="F296"/>
  <c r="G296" s="1"/>
  <c r="E296"/>
  <c r="F295"/>
  <c r="G295" s="1"/>
  <c r="E295"/>
  <c r="F294"/>
  <c r="G294" s="1"/>
  <c r="E294"/>
  <c r="F293"/>
  <c r="G293" s="1"/>
  <c r="E293"/>
  <c r="F292"/>
  <c r="G292" s="1"/>
  <c r="E292"/>
  <c r="F291"/>
  <c r="G291" s="1"/>
  <c r="E291"/>
  <c r="F290"/>
  <c r="G290" s="1"/>
  <c r="E290"/>
  <c r="F289"/>
  <c r="G289" s="1"/>
  <c r="E289"/>
  <c r="F288"/>
  <c r="G288" s="1"/>
  <c r="E288"/>
  <c r="F286"/>
  <c r="G286" s="1"/>
  <c r="E286"/>
  <c r="F285"/>
  <c r="G285" s="1"/>
  <c r="E285"/>
  <c r="F284"/>
  <c r="G284" s="1"/>
  <c r="E284"/>
  <c r="F283"/>
  <c r="G283" s="1"/>
  <c r="E283"/>
  <c r="F282"/>
  <c r="G282" s="1"/>
  <c r="E282"/>
  <c r="F281"/>
  <c r="G281" s="1"/>
  <c r="E281"/>
  <c r="F280"/>
  <c r="G280" s="1"/>
  <c r="E280"/>
  <c r="F279"/>
  <c r="G279" s="1"/>
  <c r="E279"/>
  <c r="F278"/>
  <c r="G278" s="1"/>
  <c r="E278"/>
  <c r="F277"/>
  <c r="G277" s="1"/>
  <c r="E277"/>
  <c r="F276"/>
  <c r="G276" s="1"/>
  <c r="E276"/>
  <c r="F275"/>
  <c r="G275" s="1"/>
  <c r="E275"/>
  <c r="F274"/>
  <c r="G274" s="1"/>
  <c r="E274"/>
  <c r="F273"/>
  <c r="G273" s="1"/>
  <c r="E273"/>
  <c r="F272"/>
  <c r="G272" s="1"/>
  <c r="E272"/>
  <c r="F271"/>
  <c r="G271" s="1"/>
  <c r="E271"/>
  <c r="F270"/>
  <c r="G270" s="1"/>
  <c r="F269"/>
  <c r="G269" s="1"/>
  <c r="E269"/>
  <c r="F268"/>
  <c r="G268" s="1"/>
  <c r="E268"/>
  <c r="F267"/>
  <c r="G267" s="1"/>
  <c r="E267"/>
  <c r="F266"/>
  <c r="G266" s="1"/>
  <c r="E266"/>
  <c r="F265"/>
  <c r="G265" s="1"/>
  <c r="E265"/>
  <c r="F264"/>
  <c r="G264" s="1"/>
  <c r="E264"/>
  <c r="F263"/>
  <c r="G263" s="1"/>
  <c r="E263"/>
  <c r="F262"/>
  <c r="G262" s="1"/>
  <c r="E262"/>
  <c r="F261"/>
  <c r="G261" s="1"/>
  <c r="E261"/>
  <c r="F260"/>
  <c r="G260" s="1"/>
  <c r="E260"/>
  <c r="F259"/>
  <c r="G259" s="1"/>
  <c r="E259"/>
  <c r="F258"/>
  <c r="G258" s="1"/>
  <c r="E258"/>
  <c r="F257"/>
  <c r="G257" s="1"/>
  <c r="E257"/>
  <c r="F256"/>
  <c r="G256" s="1"/>
  <c r="F255"/>
  <c r="G255" s="1"/>
  <c r="E255"/>
  <c r="F254"/>
  <c r="G254" s="1"/>
  <c r="E254"/>
  <c r="F253"/>
  <c r="G253" s="1"/>
  <c r="E253"/>
  <c r="F252"/>
  <c r="G252" s="1"/>
  <c r="E252"/>
  <c r="F251"/>
  <c r="G251" s="1"/>
  <c r="E251"/>
  <c r="F250"/>
  <c r="G250" s="1"/>
  <c r="E250"/>
  <c r="F249"/>
  <c r="G249" s="1"/>
  <c r="E249"/>
  <c r="F248"/>
  <c r="G248" s="1"/>
  <c r="E248"/>
  <c r="F247"/>
  <c r="G247" s="1"/>
  <c r="E247"/>
  <c r="F246"/>
  <c r="G246" s="1"/>
  <c r="E246"/>
  <c r="F245"/>
  <c r="G245" s="1"/>
  <c r="E245"/>
  <c r="F244"/>
  <c r="G244" s="1"/>
  <c r="E244"/>
  <c r="F243"/>
  <c r="G243" s="1"/>
  <c r="E243"/>
  <c r="F242"/>
  <c r="G242" s="1"/>
  <c r="E242"/>
  <c r="F241"/>
  <c r="G241" s="1"/>
  <c r="E241"/>
  <c r="F240"/>
  <c r="G240" s="1"/>
  <c r="E240"/>
  <c r="F239"/>
  <c r="G239" s="1"/>
  <c r="E239"/>
  <c r="F238"/>
  <c r="G238" s="1"/>
  <c r="F237"/>
  <c r="G237" s="1"/>
  <c r="E237"/>
  <c r="F236"/>
  <c r="G236" s="1"/>
  <c r="E236"/>
  <c r="F235"/>
  <c r="G235" s="1"/>
  <c r="E235"/>
  <c r="F234"/>
  <c r="G234" s="1"/>
  <c r="E234"/>
  <c r="F233"/>
  <c r="G233" s="1"/>
  <c r="E233"/>
  <c r="F232"/>
  <c r="G232" s="1"/>
  <c r="E232"/>
  <c r="F231"/>
  <c r="G231" s="1"/>
  <c r="E231"/>
  <c r="F230"/>
  <c r="G230" s="1"/>
  <c r="E230"/>
  <c r="F229"/>
  <c r="G229" s="1"/>
  <c r="E229"/>
  <c r="F228"/>
  <c r="G228" s="1"/>
  <c r="E228"/>
  <c r="F227"/>
  <c r="G227" s="1"/>
  <c r="F226"/>
  <c r="G226" s="1"/>
  <c r="E226"/>
  <c r="F225"/>
  <c r="G225" s="1"/>
  <c r="E225"/>
  <c r="F224"/>
  <c r="G224" s="1"/>
  <c r="E224"/>
  <c r="F223"/>
  <c r="G223" s="1"/>
  <c r="F222"/>
  <c r="G222" s="1"/>
  <c r="E222"/>
  <c r="F221"/>
  <c r="G221" s="1"/>
  <c r="E221"/>
  <c r="F220"/>
  <c r="G220" s="1"/>
  <c r="E220"/>
  <c r="F219"/>
  <c r="G219" s="1"/>
  <c r="E219"/>
  <c r="F218"/>
  <c r="G218" s="1"/>
  <c r="E218"/>
  <c r="F217"/>
  <c r="G217" s="1"/>
  <c r="E217"/>
  <c r="F216"/>
  <c r="G216" s="1"/>
  <c r="E216"/>
  <c r="F215"/>
  <c r="G215" s="1"/>
  <c r="E215"/>
  <c r="F214"/>
  <c r="G214" s="1"/>
  <c r="E214"/>
  <c r="F213"/>
  <c r="G213" s="1"/>
  <c r="E213"/>
  <c r="F212"/>
  <c r="G212" s="1"/>
  <c r="E212"/>
  <c r="F211"/>
  <c r="G211" s="1"/>
  <c r="E211"/>
  <c r="F210"/>
  <c r="G210" s="1"/>
  <c r="E210"/>
  <c r="F209"/>
  <c r="G209" s="1"/>
  <c r="E209"/>
  <c r="F208"/>
  <c r="G208" s="1"/>
  <c r="E208"/>
  <c r="F207"/>
  <c r="G207" s="1"/>
  <c r="E207"/>
  <c r="F206"/>
  <c r="G206" s="1"/>
  <c r="E206"/>
  <c r="F205"/>
  <c r="G205" s="1"/>
  <c r="E205"/>
  <c r="F204"/>
  <c r="G204" s="1"/>
  <c r="E204"/>
  <c r="F203"/>
  <c r="G203" s="1"/>
  <c r="E203"/>
  <c r="F202"/>
  <c r="G202" s="1"/>
  <c r="E202"/>
  <c r="F201"/>
  <c r="G201" s="1"/>
  <c r="E201"/>
  <c r="F200"/>
  <c r="G200" s="1"/>
  <c r="E200"/>
  <c r="F199"/>
  <c r="G199" s="1"/>
  <c r="E199"/>
  <c r="F198"/>
  <c r="G198" s="1"/>
  <c r="E198"/>
  <c r="F197"/>
  <c r="G197" s="1"/>
  <c r="E197"/>
  <c r="F196"/>
  <c r="G196" s="1"/>
  <c r="E196"/>
  <c r="F195"/>
  <c r="G195" s="1"/>
  <c r="E195"/>
  <c r="F194"/>
  <c r="G194" s="1"/>
  <c r="E194"/>
  <c r="F193"/>
  <c r="G193" s="1"/>
  <c r="E193"/>
  <c r="F192"/>
  <c r="G192" s="1"/>
  <c r="E192"/>
  <c r="F191"/>
  <c r="G191" s="1"/>
  <c r="E191"/>
  <c r="F190"/>
  <c r="G190" s="1"/>
  <c r="E190"/>
  <c r="F189"/>
  <c r="G189" s="1"/>
  <c r="E189"/>
  <c r="F188"/>
  <c r="G188" s="1"/>
  <c r="E188"/>
  <c r="F187"/>
  <c r="G187" s="1"/>
  <c r="E187"/>
  <c r="F186"/>
  <c r="G186" s="1"/>
  <c r="E186"/>
  <c r="F185"/>
  <c r="G185" s="1"/>
  <c r="E185"/>
  <c r="F184"/>
  <c r="G184" s="1"/>
  <c r="E184"/>
  <c r="F183"/>
  <c r="G183" s="1"/>
  <c r="E183"/>
  <c r="F182"/>
  <c r="G182" s="1"/>
  <c r="E182"/>
  <c r="F181"/>
  <c r="G181" s="1"/>
  <c r="E181"/>
  <c r="F180"/>
  <c r="G180" s="1"/>
  <c r="E180"/>
  <c r="F179"/>
  <c r="G179" s="1"/>
  <c r="E179"/>
  <c r="F178"/>
  <c r="G178" s="1"/>
  <c r="E178"/>
  <c r="F177"/>
  <c r="G177" s="1"/>
  <c r="E177"/>
  <c r="F176"/>
  <c r="G176" s="1"/>
  <c r="E176"/>
  <c r="F175"/>
  <c r="G175" s="1"/>
  <c r="E175"/>
  <c r="F174"/>
  <c r="G174" s="1"/>
  <c r="E174"/>
  <c r="F173"/>
  <c r="G173" s="1"/>
  <c r="E173"/>
  <c r="F172"/>
  <c r="G172" s="1"/>
  <c r="E172"/>
  <c r="F171"/>
  <c r="G171" s="1"/>
  <c r="E171"/>
  <c r="F170"/>
  <c r="G170" s="1"/>
  <c r="E170"/>
  <c r="F169"/>
  <c r="G169" s="1"/>
  <c r="E169"/>
  <c r="F168"/>
  <c r="G168" s="1"/>
  <c r="E168"/>
  <c r="F167"/>
  <c r="G167" s="1"/>
  <c r="E167"/>
  <c r="F166"/>
  <c r="G166" s="1"/>
  <c r="E166"/>
  <c r="F165"/>
  <c r="G165" s="1"/>
  <c r="E165"/>
  <c r="F164"/>
  <c r="G164" s="1"/>
  <c r="E164"/>
  <c r="F163"/>
  <c r="G163" s="1"/>
  <c r="E163"/>
  <c r="F162"/>
  <c r="G162" s="1"/>
  <c r="E162"/>
  <c r="F161"/>
  <c r="G161" s="1"/>
  <c r="E161"/>
  <c r="F160"/>
  <c r="G160" s="1"/>
  <c r="E160"/>
  <c r="F159"/>
  <c r="G159" s="1"/>
  <c r="E159"/>
  <c r="F158"/>
  <c r="G158" s="1"/>
  <c r="E158"/>
  <c r="F157"/>
  <c r="G157" s="1"/>
  <c r="F156"/>
  <c r="G156" s="1"/>
  <c r="E156"/>
  <c r="F155"/>
  <c r="G155" s="1"/>
  <c r="E155"/>
  <c r="F154"/>
  <c r="G154" s="1"/>
  <c r="E154"/>
  <c r="F153"/>
  <c r="G153" s="1"/>
  <c r="E153"/>
  <c r="F152"/>
  <c r="G152" s="1"/>
  <c r="E152"/>
  <c r="F151"/>
  <c r="G151" s="1"/>
  <c r="E151"/>
  <c r="F150"/>
  <c r="G150" s="1"/>
  <c r="E150"/>
  <c r="F149"/>
  <c r="G149" s="1"/>
  <c r="E149"/>
  <c r="F148"/>
  <c r="G148" s="1"/>
  <c r="E148"/>
  <c r="F147"/>
  <c r="G147" s="1"/>
  <c r="F146"/>
  <c r="G146" s="1"/>
  <c r="E146"/>
  <c r="F145"/>
  <c r="G145" s="1"/>
  <c r="E145"/>
  <c r="F144"/>
  <c r="G144" s="1"/>
  <c r="E144"/>
  <c r="F143"/>
  <c r="G143" s="1"/>
  <c r="E143"/>
  <c r="F142"/>
  <c r="G142" s="1"/>
  <c r="E142"/>
  <c r="F141"/>
  <c r="G141" s="1"/>
  <c r="E141"/>
  <c r="F140"/>
  <c r="G140" s="1"/>
  <c r="E140"/>
  <c r="F139"/>
  <c r="G139" s="1"/>
  <c r="E139"/>
  <c r="F138"/>
  <c r="G138" s="1"/>
  <c r="E138"/>
  <c r="F137"/>
  <c r="G137" s="1"/>
  <c r="E137"/>
  <c r="F136"/>
  <c r="G136" s="1"/>
  <c r="E136"/>
  <c r="F135"/>
  <c r="G135" s="1"/>
  <c r="E135"/>
  <c r="F134"/>
  <c r="G134" s="1"/>
  <c r="E134"/>
  <c r="F133"/>
  <c r="G133" s="1"/>
  <c r="F132"/>
  <c r="G132" s="1"/>
  <c r="E132"/>
  <c r="F131"/>
  <c r="G131" s="1"/>
  <c r="E131"/>
  <c r="F130"/>
  <c r="G130" s="1"/>
  <c r="E130"/>
  <c r="F129"/>
  <c r="G129" s="1"/>
  <c r="E129"/>
  <c r="F128"/>
  <c r="G128" s="1"/>
  <c r="F127"/>
  <c r="G127" s="1"/>
  <c r="E127"/>
  <c r="F126"/>
  <c r="G126" s="1"/>
  <c r="F125"/>
  <c r="G125" s="1"/>
  <c r="E125"/>
  <c r="F124"/>
  <c r="G124" s="1"/>
  <c r="E124"/>
  <c r="F123"/>
  <c r="G123" s="1"/>
  <c r="E123"/>
  <c r="F122"/>
  <c r="G122" s="1"/>
  <c r="E122"/>
  <c r="F121"/>
  <c r="G121" s="1"/>
  <c r="F120"/>
  <c r="G120" s="1"/>
  <c r="E120"/>
  <c r="F119"/>
  <c r="G119" s="1"/>
  <c r="E119"/>
  <c r="F118"/>
  <c r="G118" s="1"/>
  <c r="E118"/>
  <c r="F117"/>
  <c r="G117" s="1"/>
  <c r="E117"/>
  <c r="F116"/>
  <c r="G116" s="1"/>
  <c r="E116"/>
  <c r="F115"/>
  <c r="G115" s="1"/>
  <c r="F114"/>
  <c r="G114" s="1"/>
  <c r="E114"/>
  <c r="F113"/>
  <c r="G113" s="1"/>
  <c r="E113"/>
  <c r="F112"/>
  <c r="G112" s="1"/>
  <c r="F111"/>
  <c r="G111" s="1"/>
  <c r="E111"/>
  <c r="F110"/>
  <c r="G110" s="1"/>
  <c r="E110"/>
  <c r="F109"/>
  <c r="G109" s="1"/>
  <c r="E109"/>
  <c r="F108"/>
  <c r="G108" s="1"/>
  <c r="E108"/>
  <c r="F107"/>
  <c r="G107" s="1"/>
  <c r="E107"/>
  <c r="F106"/>
  <c r="G106" s="1"/>
  <c r="F105"/>
  <c r="G105" s="1"/>
  <c r="E105"/>
  <c r="F104"/>
  <c r="G104" s="1"/>
  <c r="E104"/>
  <c r="F103"/>
  <c r="G103" s="1"/>
  <c r="E103"/>
  <c r="F102"/>
  <c r="G102" s="1"/>
  <c r="E102"/>
  <c r="F101"/>
  <c r="G101" s="1"/>
  <c r="E101"/>
  <c r="F100"/>
  <c r="G100" s="1"/>
  <c r="F99"/>
  <c r="G99" s="1"/>
  <c r="E99"/>
  <c r="F98"/>
  <c r="G98" s="1"/>
  <c r="E98"/>
  <c r="F97"/>
  <c r="G97" s="1"/>
  <c r="E97"/>
  <c r="F96"/>
  <c r="G96" s="1"/>
  <c r="E96"/>
  <c r="F95"/>
  <c r="G95" s="1"/>
  <c r="E95"/>
  <c r="F94"/>
  <c r="G94" s="1"/>
  <c r="E94"/>
  <c r="F93"/>
  <c r="G93" s="1"/>
  <c r="E93"/>
  <c r="F92"/>
  <c r="G92" s="1"/>
  <c r="E92"/>
  <c r="F91"/>
  <c r="G91" s="1"/>
  <c r="E91"/>
  <c r="F90"/>
  <c r="G90" s="1"/>
  <c r="E90"/>
  <c r="F89"/>
  <c r="G89" s="1"/>
  <c r="E89"/>
  <c r="F88"/>
  <c r="G88" s="1"/>
  <c r="F87"/>
  <c r="G87" s="1"/>
  <c r="E87"/>
  <c r="F86"/>
  <c r="G86" s="1"/>
  <c r="E86"/>
  <c r="F85"/>
  <c r="G85" s="1"/>
  <c r="E85"/>
  <c r="F84"/>
  <c r="G84" s="1"/>
  <c r="E84"/>
  <c r="F83"/>
  <c r="G83" s="1"/>
  <c r="F82"/>
  <c r="G82" s="1"/>
  <c r="E82"/>
  <c r="F81"/>
  <c r="G81" s="1"/>
  <c r="E81"/>
  <c r="F80"/>
  <c r="G80" s="1"/>
  <c r="E80"/>
  <c r="F79"/>
  <c r="G79" s="1"/>
  <c r="E79"/>
  <c r="F78"/>
  <c r="G78" s="1"/>
  <c r="E78"/>
  <c r="F77"/>
  <c r="G77" s="1"/>
  <c r="E77"/>
  <c r="F76"/>
  <c r="G76" s="1"/>
  <c r="E76"/>
  <c r="F75"/>
  <c r="G75" s="1"/>
  <c r="E75"/>
  <c r="F74"/>
  <c r="G74" s="1"/>
  <c r="E74"/>
  <c r="F73"/>
  <c r="G73" s="1"/>
  <c r="E73"/>
  <c r="F72"/>
  <c r="G72" s="1"/>
  <c r="E72"/>
  <c r="F71"/>
  <c r="G71" s="1"/>
  <c r="E71"/>
  <c r="F70"/>
  <c r="G70" s="1"/>
  <c r="E70"/>
  <c r="F69"/>
  <c r="G69" s="1"/>
  <c r="E69"/>
  <c r="F68"/>
  <c r="G68" s="1"/>
  <c r="E68"/>
  <c r="F67"/>
  <c r="G67" s="1"/>
  <c r="E67"/>
  <c r="F66"/>
  <c r="G66" s="1"/>
  <c r="E66"/>
  <c r="F65"/>
  <c r="G65" s="1"/>
  <c r="E65"/>
  <c r="F64"/>
  <c r="G64" s="1"/>
  <c r="E64"/>
  <c r="F63"/>
  <c r="G63" s="1"/>
  <c r="E63"/>
  <c r="F62"/>
  <c r="G62" s="1"/>
  <c r="F61"/>
  <c r="G61" s="1"/>
  <c r="E61"/>
  <c r="F60"/>
  <c r="G60" s="1"/>
  <c r="E60"/>
  <c r="F59"/>
  <c r="G59" s="1"/>
  <c r="F58"/>
  <c r="G58" s="1"/>
  <c r="E58"/>
  <c r="F57"/>
  <c r="G57" s="1"/>
  <c r="E57"/>
  <c r="F56"/>
  <c r="G56" s="1"/>
  <c r="E56"/>
  <c r="F55"/>
  <c r="G55" s="1"/>
  <c r="E55"/>
  <c r="F54"/>
  <c r="G54" s="1"/>
  <c r="E54"/>
  <c r="F53"/>
  <c r="G53" s="1"/>
  <c r="F52"/>
  <c r="G52" s="1"/>
  <c r="E52"/>
  <c r="F51"/>
  <c r="G51" s="1"/>
  <c r="E51"/>
  <c r="F50"/>
  <c r="G50" s="1"/>
  <c r="E50"/>
  <c r="F49"/>
  <c r="G49" s="1"/>
  <c r="E49"/>
  <c r="F48"/>
  <c r="G48" s="1"/>
  <c r="E48"/>
  <c r="F47"/>
  <c r="G47" s="1"/>
  <c r="E47"/>
  <c r="F46"/>
  <c r="G46" s="1"/>
  <c r="F45"/>
  <c r="G45" s="1"/>
  <c r="E45"/>
  <c r="F44"/>
  <c r="G44" s="1"/>
  <c r="F43"/>
  <c r="G43" s="1"/>
  <c r="E43"/>
  <c r="F42"/>
  <c r="G42" s="1"/>
  <c r="E42"/>
  <c r="F41"/>
  <c r="G41" s="1"/>
  <c r="E41"/>
  <c r="F40"/>
  <c r="G40" s="1"/>
  <c r="F39"/>
  <c r="G39" s="1"/>
  <c r="E39"/>
  <c r="F38"/>
  <c r="G38" s="1"/>
  <c r="F37"/>
  <c r="G37" s="1"/>
  <c r="E37"/>
  <c r="F36"/>
  <c r="G36" s="1"/>
  <c r="E36"/>
  <c r="F35"/>
  <c r="G35" s="1"/>
  <c r="E35"/>
  <c r="F34"/>
  <c r="G34" s="1"/>
  <c r="E34"/>
  <c r="F33"/>
  <c r="G33" s="1"/>
  <c r="F32"/>
  <c r="G32" s="1"/>
  <c r="E32"/>
  <c r="F31"/>
  <c r="G31" s="1"/>
  <c r="E31"/>
  <c r="F30"/>
  <c r="G30" s="1"/>
  <c r="E30"/>
  <c r="F29"/>
  <c r="G29" s="1"/>
  <c r="E29"/>
  <c r="F28"/>
  <c r="G28" s="1"/>
  <c r="F27"/>
  <c r="G27" s="1"/>
  <c r="E27"/>
  <c r="F26"/>
  <c r="G26" s="1"/>
  <c r="E26"/>
  <c r="F25"/>
  <c r="G25" s="1"/>
  <c r="E25"/>
  <c r="F24"/>
  <c r="G24" s="1"/>
  <c r="F23"/>
  <c r="G23" s="1"/>
  <c r="E23"/>
  <c r="F22"/>
  <c r="G22" s="1"/>
  <c r="F21"/>
  <c r="G21" s="1"/>
  <c r="E21"/>
  <c r="F20"/>
  <c r="G20" s="1"/>
  <c r="F19"/>
  <c r="G19" s="1"/>
  <c r="E19"/>
  <c r="F18"/>
  <c r="G18" s="1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F6"/>
  <c r="G6" s="1"/>
  <c r="F5"/>
  <c r="G5" s="1"/>
  <c r="E5"/>
  <c r="F4"/>
  <c r="G4" s="1"/>
  <c r="E4"/>
  <c r="F3"/>
  <c r="G3" s="1"/>
  <c r="E3"/>
  <c r="G342" l="1"/>
  <c r="J2" l="1"/>
  <c r="J4" s="1"/>
</calcChain>
</file>

<file path=xl/sharedStrings.xml><?xml version="1.0" encoding="utf-8"?>
<sst xmlns="http://schemas.openxmlformats.org/spreadsheetml/2006/main" count="213" uniqueCount="204">
  <si>
    <t>Долбяки</t>
  </si>
  <si>
    <t>Мерительный инструмент</t>
  </si>
  <si>
    <t>Микрометр гладкий</t>
  </si>
  <si>
    <t>0 - 25</t>
  </si>
  <si>
    <t>50 - 75</t>
  </si>
  <si>
    <t>75 - 100</t>
  </si>
  <si>
    <t>100 - 125</t>
  </si>
  <si>
    <t>125 - 150</t>
  </si>
  <si>
    <t>150 - 175</t>
  </si>
  <si>
    <t xml:space="preserve">175 - 200 </t>
  </si>
  <si>
    <t>250 - 275</t>
  </si>
  <si>
    <t>275 - 300</t>
  </si>
  <si>
    <t>Микрометр листомер</t>
  </si>
  <si>
    <t>Микрометр призматический МПИ</t>
  </si>
  <si>
    <t>5 * 25</t>
  </si>
  <si>
    <t>Микрометр рычажный МРИ</t>
  </si>
  <si>
    <t>25 - 50</t>
  </si>
  <si>
    <t>Микрометр резьбовой МВМ</t>
  </si>
  <si>
    <t>175 - 200</t>
  </si>
  <si>
    <t>200 - 225</t>
  </si>
  <si>
    <t>Нутрометр микрометрический НМ</t>
  </si>
  <si>
    <t>50 - 175</t>
  </si>
  <si>
    <t>50 - 600</t>
  </si>
  <si>
    <t>150 - 1250</t>
  </si>
  <si>
    <t>Нутрометр индикаторный</t>
  </si>
  <si>
    <t>0 * 18</t>
  </si>
  <si>
    <t>18 - 35</t>
  </si>
  <si>
    <t>50 - 100</t>
  </si>
  <si>
    <t>250 - 450</t>
  </si>
  <si>
    <t>Меры угловые</t>
  </si>
  <si>
    <t>№ 1</t>
  </si>
  <si>
    <t>Меры концевые плоскопараллельные</t>
  </si>
  <si>
    <t>№ 2</t>
  </si>
  <si>
    <t>Набор принадлежностей к плоскопараллельным мерам</t>
  </si>
  <si>
    <t>Угломер с нониусом</t>
  </si>
  <si>
    <t>тип УН нар. 0-180 вн. 40-180</t>
  </si>
  <si>
    <t>Скоба рычажная</t>
  </si>
  <si>
    <t>0 - 50</t>
  </si>
  <si>
    <t>100 - 200</t>
  </si>
  <si>
    <t>Уровни</t>
  </si>
  <si>
    <t>Брусковый 0 -  200</t>
  </si>
  <si>
    <t>Рамный 0 - 200</t>
  </si>
  <si>
    <t>Штангенглубиномер</t>
  </si>
  <si>
    <t>Штатив ШМ-ПН-8</t>
  </si>
  <si>
    <t>Подъемные механизмы</t>
  </si>
  <si>
    <t>Домкрат реечный 5 тн.</t>
  </si>
  <si>
    <t>Таль цепная 2тн.</t>
  </si>
  <si>
    <t>Фреза червячная модульная однозаходная</t>
  </si>
  <si>
    <t>Фреза червячная модульная комплектная</t>
  </si>
  <si>
    <t>Фреза отрезная</t>
  </si>
  <si>
    <t>32 * 0,4</t>
  </si>
  <si>
    <t>50 * 1</t>
  </si>
  <si>
    <t>63 * 0,5</t>
  </si>
  <si>
    <t>63 * 1</t>
  </si>
  <si>
    <t>125 * 3,5</t>
  </si>
  <si>
    <t>160 * 1,6</t>
  </si>
  <si>
    <t>160 * 3,5</t>
  </si>
  <si>
    <t>160 * 4,5</t>
  </si>
  <si>
    <t>160 * 5</t>
  </si>
  <si>
    <t>200 * 2</t>
  </si>
  <si>
    <t>200 * 4,5</t>
  </si>
  <si>
    <t>Фреза 3х-сторонняя</t>
  </si>
  <si>
    <t>50 * 4</t>
  </si>
  <si>
    <t>63 * 6</t>
  </si>
  <si>
    <t>100 * 10</t>
  </si>
  <si>
    <t>100 * 12</t>
  </si>
  <si>
    <t>100 * 16</t>
  </si>
  <si>
    <t>Фреза торцовая с насадными ножами</t>
  </si>
  <si>
    <t>Фреза торцовая с мех.креплениями</t>
  </si>
  <si>
    <t>Фреза концевая с цилиндрическим хвостовиком</t>
  </si>
  <si>
    <t>Фреза концевая с коническим хвостовиком</t>
  </si>
  <si>
    <t>31,5 тв.сплав</t>
  </si>
  <si>
    <t>Фреза шпоночная с цилиндрическим хвостовиком</t>
  </si>
  <si>
    <t>Фреза шпоночная с коническим хвостовиком</t>
  </si>
  <si>
    <t>12 тв.сплав ВК-8</t>
  </si>
  <si>
    <t>32 тв.сплав ВК -8</t>
  </si>
  <si>
    <t>Оснастка</t>
  </si>
  <si>
    <t>Универсально делительная головка 200</t>
  </si>
  <si>
    <t>Универсально делительная головка 250</t>
  </si>
  <si>
    <t>Центр вращения № 4</t>
  </si>
  <si>
    <t>Центр вращения № 6 усиленный</t>
  </si>
  <si>
    <t>Сигменты к сигментной пиле 610</t>
  </si>
  <si>
    <t>Сигменты к сигментной пиле 630</t>
  </si>
  <si>
    <t>Патрон токарный 3х-кулачковый 125</t>
  </si>
  <si>
    <t>Патрон токарный 3х-кулачковый 315</t>
  </si>
  <si>
    <t>Резец токарный с мех.креплением ВК -8 ( к-т)</t>
  </si>
  <si>
    <t>Пластина пятигранная 10114  Т15 К6</t>
  </si>
  <si>
    <t>Патрон сверлильный ПС-6</t>
  </si>
  <si>
    <t>Патрон сверлильный ПС-9</t>
  </si>
  <si>
    <t>Патрон сверлильный ПС -10</t>
  </si>
  <si>
    <t>Сверло с цилиндрическим хвостовиком</t>
  </si>
  <si>
    <t>Сверло с коническим хвостовиком</t>
  </si>
  <si>
    <t>17 удл.</t>
  </si>
  <si>
    <t>19 удл.</t>
  </si>
  <si>
    <t>24,5 удл.</t>
  </si>
  <si>
    <t>26 удл.</t>
  </si>
  <si>
    <t>26 длинное</t>
  </si>
  <si>
    <t>28 удл.</t>
  </si>
  <si>
    <t>31 удл.</t>
  </si>
  <si>
    <t>34 удл.</t>
  </si>
  <si>
    <t>35 удл.</t>
  </si>
  <si>
    <t>40 удл.</t>
  </si>
  <si>
    <t>44 удл.</t>
  </si>
  <si>
    <t>44 длинное</t>
  </si>
  <si>
    <t>51 удл.</t>
  </si>
  <si>
    <t>51 длинное</t>
  </si>
  <si>
    <t>53 длинное</t>
  </si>
  <si>
    <t>54 длинное</t>
  </si>
  <si>
    <t>Сверло центровочное</t>
  </si>
  <si>
    <t>Плашки трубные</t>
  </si>
  <si>
    <t>G 3/8</t>
  </si>
  <si>
    <t>G 1/4</t>
  </si>
  <si>
    <t>G 5/8</t>
  </si>
  <si>
    <t>G 1/2</t>
  </si>
  <si>
    <t>G 3/4</t>
  </si>
  <si>
    <t>G 1</t>
  </si>
  <si>
    <t>G 1 1/4</t>
  </si>
  <si>
    <t>G1 1/2</t>
  </si>
  <si>
    <t>K 3/4</t>
  </si>
  <si>
    <t>K 1 1/2</t>
  </si>
  <si>
    <t>Плашки метрические</t>
  </si>
  <si>
    <t>6 * 0,5</t>
  </si>
  <si>
    <t>12 * 1</t>
  </si>
  <si>
    <t>14 * 0,75</t>
  </si>
  <si>
    <t>16 * 1</t>
  </si>
  <si>
    <t>24 * 1,5</t>
  </si>
  <si>
    <t>24 * 2</t>
  </si>
  <si>
    <t>27 * 2</t>
  </si>
  <si>
    <t>36 * 2</t>
  </si>
  <si>
    <t>42 * 1,5</t>
  </si>
  <si>
    <t>48 * 2</t>
  </si>
  <si>
    <t>48 * 4</t>
  </si>
  <si>
    <t>52 * 2</t>
  </si>
  <si>
    <t>Мечик трубный</t>
  </si>
  <si>
    <t>G 1\2комплектный</t>
  </si>
  <si>
    <t>G 1\4 комплектный</t>
  </si>
  <si>
    <t>G 3\8 комплектный</t>
  </si>
  <si>
    <t>G 3\4 комплектный</t>
  </si>
  <si>
    <t>K 1\2</t>
  </si>
  <si>
    <t>К 1\8</t>
  </si>
  <si>
    <t>K 3\4</t>
  </si>
  <si>
    <t>K 1 1\4</t>
  </si>
  <si>
    <t>K 1 1\2</t>
  </si>
  <si>
    <t>K 2</t>
  </si>
  <si>
    <t>R 1\2</t>
  </si>
  <si>
    <t>R 1 1\2</t>
  </si>
  <si>
    <t>Метчик метрический</t>
  </si>
  <si>
    <t>2 комплектный</t>
  </si>
  <si>
    <t>2,5 комплектный</t>
  </si>
  <si>
    <t>4 комплектный ( левый)</t>
  </si>
  <si>
    <t>4 гаечный</t>
  </si>
  <si>
    <t>6 комплектный</t>
  </si>
  <si>
    <t>6 гаечный</t>
  </si>
  <si>
    <t>6 * 0,5 № 2</t>
  </si>
  <si>
    <t>6 * 0,5 комплектный</t>
  </si>
  <si>
    <t>6 * 0,75 комплектный</t>
  </si>
  <si>
    <t>8 гаечный</t>
  </si>
  <si>
    <t>8 * 0,5</t>
  </si>
  <si>
    <t>8 * 0,75 №2</t>
  </si>
  <si>
    <t>10 * 0,75 комплектный</t>
  </si>
  <si>
    <t>11 комплектный</t>
  </si>
  <si>
    <t>11 * 1 комплектный</t>
  </si>
  <si>
    <t>12 гаечный</t>
  </si>
  <si>
    <t>12 * 1 №2</t>
  </si>
  <si>
    <t>12 * 1,25</t>
  </si>
  <si>
    <t>12 * 1,25 комплектный</t>
  </si>
  <si>
    <t>12 * 1,25 №1</t>
  </si>
  <si>
    <t>12 * 1,5 гаечный</t>
  </si>
  <si>
    <t>12 * 1,5 № 2</t>
  </si>
  <si>
    <t>14 гаечный</t>
  </si>
  <si>
    <t>14 * 1,5 комплектный</t>
  </si>
  <si>
    <t>14 * 1,5 гаечный</t>
  </si>
  <si>
    <t>16 гаечный</t>
  </si>
  <si>
    <t>16 * 1,5 комплектный</t>
  </si>
  <si>
    <t>16 * 1,5 гаечный</t>
  </si>
  <si>
    <t>18 комплектный</t>
  </si>
  <si>
    <t>18 гаечный</t>
  </si>
  <si>
    <t>18 * 1</t>
  </si>
  <si>
    <t>18 * 1 комплектный</t>
  </si>
  <si>
    <t>18 * 1,5 комплектный</t>
  </si>
  <si>
    <t>18 * 1,5 гаечный</t>
  </si>
  <si>
    <t>18 * 2</t>
  </si>
  <si>
    <t>20 * 1,5</t>
  </si>
  <si>
    <t>20 * 1,5 гаечный</t>
  </si>
  <si>
    <t>20 * 2 гаечный</t>
  </si>
  <si>
    <t>24 * 1,5 комплектный</t>
  </si>
  <si>
    <t>27 комплектный</t>
  </si>
  <si>
    <t>36 * 1,5 комплектный</t>
  </si>
  <si>
    <t>42 * 3</t>
  </si>
  <si>
    <t>Гребенки резьбонарезные плоские</t>
  </si>
  <si>
    <t>1,25 мм (комплект)</t>
  </si>
  <si>
    <t>3 мм (комплект)</t>
  </si>
  <si>
    <t>3,5 мм (комплект)</t>
  </si>
  <si>
    <t>4 мм (комплект)</t>
  </si>
  <si>
    <t>Развертки с цилиндрическим хвостовиком</t>
  </si>
  <si>
    <t>Развертки регулируемые</t>
  </si>
  <si>
    <t>15,25 * 17,25</t>
  </si>
  <si>
    <t>Манометры</t>
  </si>
  <si>
    <t>МПЗ-У 1</t>
  </si>
  <si>
    <t>МПЗ-У400</t>
  </si>
  <si>
    <t>МПЗ-У600</t>
  </si>
  <si>
    <t>ОБМВ1-100</t>
  </si>
  <si>
    <t>Разное</t>
  </si>
  <si>
    <t>Трос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</si>
</sst>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2"/>
  <sheetViews>
    <sheetView tabSelected="1" topLeftCell="A304" workbookViewId="0">
      <selection activeCell="J103" sqref="J103"/>
    </sheetView>
  </sheetViews>
  <sheetFormatPr defaultRowHeight="15"/>
  <cols>
    <col min="1" max="1" width="0.140625" customWidth="1"/>
    <col min="2" max="2" width="46.42578125" customWidth="1"/>
    <col min="3" max="3" width="11.85546875" customWidth="1"/>
    <col min="4" max="5" width="9.140625" hidden="1" customWidth="1"/>
    <col min="6" max="6" width="15.7109375" customWidth="1"/>
    <col min="7" max="7" width="12" customWidth="1"/>
    <col min="10" max="10" width="31.140625" customWidth="1"/>
  </cols>
  <sheetData>
    <row r="1" spans="2:10" ht="15.75" thickBot="1"/>
    <row r="2" spans="2:10">
      <c r="B2" s="1" t="s">
        <v>0</v>
      </c>
      <c r="C2" s="2"/>
      <c r="D2" s="3"/>
      <c r="E2" s="4"/>
      <c r="F2" s="5"/>
      <c r="G2" s="22"/>
      <c r="J2" s="27">
        <f>G342/147</f>
        <v>63696.751020408155</v>
      </c>
    </row>
    <row r="3" spans="2:10">
      <c r="B3" s="6">
        <v>22</v>
      </c>
      <c r="C3" s="7">
        <v>3</v>
      </c>
      <c r="D3" s="8"/>
      <c r="E3" s="9">
        <f>C3*D3</f>
        <v>0</v>
      </c>
      <c r="F3" s="10">
        <f>D3*1.2</f>
        <v>0</v>
      </c>
      <c r="G3" s="23">
        <f>C3*F3</f>
        <v>0</v>
      </c>
    </row>
    <row r="4" spans="2:10">
      <c r="B4" s="6">
        <v>32</v>
      </c>
      <c r="C4" s="7">
        <v>3</v>
      </c>
      <c r="D4" s="8"/>
      <c r="E4" s="9">
        <f>C4*D4</f>
        <v>0</v>
      </c>
      <c r="F4" s="10">
        <f t="shared" ref="F4:F65" si="0">D4*1.2</f>
        <v>0</v>
      </c>
      <c r="G4" s="23">
        <f t="shared" ref="G4:G65" si="1">C4*F4</f>
        <v>0</v>
      </c>
      <c r="J4" s="28">
        <f>J2-(J2/100*10)</f>
        <v>57327.075918367336</v>
      </c>
    </row>
    <row r="5" spans="2:10">
      <c r="B5" s="6">
        <v>40</v>
      </c>
      <c r="C5" s="7">
        <v>1</v>
      </c>
      <c r="D5" s="8"/>
      <c r="E5" s="9">
        <f>C5*D5</f>
        <v>0</v>
      </c>
      <c r="F5" s="10">
        <f t="shared" si="0"/>
        <v>0</v>
      </c>
      <c r="G5" s="23">
        <f t="shared" si="1"/>
        <v>0</v>
      </c>
    </row>
    <row r="6" spans="2:10">
      <c r="B6" s="11" t="s">
        <v>1</v>
      </c>
      <c r="C6" s="7"/>
      <c r="D6" s="8"/>
      <c r="E6" s="9"/>
      <c r="F6" s="10">
        <f t="shared" si="0"/>
        <v>0</v>
      </c>
      <c r="G6" s="23">
        <f t="shared" si="1"/>
        <v>0</v>
      </c>
    </row>
    <row r="7" spans="2:10">
      <c r="B7" s="12" t="s">
        <v>2</v>
      </c>
      <c r="C7" s="7"/>
      <c r="D7" s="8"/>
      <c r="E7" s="9"/>
      <c r="F7" s="10">
        <f t="shared" si="0"/>
        <v>0</v>
      </c>
      <c r="G7" s="23">
        <f t="shared" si="1"/>
        <v>0</v>
      </c>
    </row>
    <row r="8" spans="2:10">
      <c r="B8" s="6" t="s">
        <v>4</v>
      </c>
      <c r="C8" s="7">
        <v>16</v>
      </c>
      <c r="D8" s="8">
        <v>4200</v>
      </c>
      <c r="E8" s="9">
        <f t="shared" ref="E8:E17" si="2">C8*D8</f>
        <v>67200</v>
      </c>
      <c r="F8" s="10">
        <f t="shared" si="0"/>
        <v>5040</v>
      </c>
      <c r="G8" s="23">
        <f t="shared" si="1"/>
        <v>80640</v>
      </c>
    </row>
    <row r="9" spans="2:10">
      <c r="B9" s="6" t="s">
        <v>5</v>
      </c>
      <c r="C9" s="7">
        <v>4</v>
      </c>
      <c r="D9" s="8">
        <v>4800</v>
      </c>
      <c r="E9" s="9">
        <f t="shared" si="2"/>
        <v>19200</v>
      </c>
      <c r="F9" s="10">
        <f t="shared" si="0"/>
        <v>5760</v>
      </c>
      <c r="G9" s="23">
        <f t="shared" si="1"/>
        <v>23040</v>
      </c>
    </row>
    <row r="10" spans="2:10">
      <c r="B10" s="6" t="s">
        <v>6</v>
      </c>
      <c r="C10" s="7">
        <v>3</v>
      </c>
      <c r="D10" s="8">
        <v>6600</v>
      </c>
      <c r="E10" s="9">
        <f t="shared" si="2"/>
        <v>19800</v>
      </c>
      <c r="F10" s="10">
        <f t="shared" si="0"/>
        <v>7920</v>
      </c>
      <c r="G10" s="23">
        <f t="shared" si="1"/>
        <v>23760</v>
      </c>
    </row>
    <row r="11" spans="2:10">
      <c r="B11" s="6" t="s">
        <v>7</v>
      </c>
      <c r="C11" s="7">
        <v>9</v>
      </c>
      <c r="D11" s="8">
        <v>7200</v>
      </c>
      <c r="E11" s="9">
        <f t="shared" si="2"/>
        <v>64800</v>
      </c>
      <c r="F11" s="10">
        <f t="shared" si="0"/>
        <v>8640</v>
      </c>
      <c r="G11" s="23">
        <f t="shared" si="1"/>
        <v>77760</v>
      </c>
    </row>
    <row r="12" spans="2:10">
      <c r="B12" s="6" t="s">
        <v>8</v>
      </c>
      <c r="C12" s="7">
        <v>9</v>
      </c>
      <c r="D12" s="8">
        <v>9000</v>
      </c>
      <c r="E12" s="9">
        <f t="shared" si="2"/>
        <v>81000</v>
      </c>
      <c r="F12" s="10">
        <f t="shared" si="0"/>
        <v>10800</v>
      </c>
      <c r="G12" s="23">
        <f t="shared" si="1"/>
        <v>97200</v>
      </c>
    </row>
    <row r="13" spans="2:10">
      <c r="B13" s="6" t="s">
        <v>9</v>
      </c>
      <c r="C13" s="7">
        <v>9</v>
      </c>
      <c r="D13" s="8">
        <v>9600</v>
      </c>
      <c r="E13" s="9">
        <f t="shared" si="2"/>
        <v>86400</v>
      </c>
      <c r="F13" s="10">
        <f t="shared" si="0"/>
        <v>11520</v>
      </c>
      <c r="G13" s="23">
        <f t="shared" si="1"/>
        <v>103680</v>
      </c>
    </row>
    <row r="14" spans="2:10">
      <c r="B14" s="6" t="s">
        <v>10</v>
      </c>
      <c r="C14" s="7">
        <v>1</v>
      </c>
      <c r="D14" s="8">
        <v>10800</v>
      </c>
      <c r="E14" s="9">
        <f t="shared" si="2"/>
        <v>10800</v>
      </c>
      <c r="F14" s="10">
        <f t="shared" si="0"/>
        <v>12960</v>
      </c>
      <c r="G14" s="23">
        <f t="shared" si="1"/>
        <v>12960</v>
      </c>
    </row>
    <row r="15" spans="2:10">
      <c r="B15" s="6" t="s">
        <v>11</v>
      </c>
      <c r="C15" s="7">
        <v>2</v>
      </c>
      <c r="D15" s="8">
        <v>15600</v>
      </c>
      <c r="E15" s="9">
        <f t="shared" si="2"/>
        <v>31200</v>
      </c>
      <c r="F15" s="10">
        <f t="shared" si="0"/>
        <v>18720</v>
      </c>
      <c r="G15" s="23">
        <f t="shared" si="1"/>
        <v>37440</v>
      </c>
    </row>
    <row r="16" spans="2:10">
      <c r="B16" s="6">
        <v>500</v>
      </c>
      <c r="C16" s="7">
        <v>2</v>
      </c>
      <c r="D16" s="8">
        <v>27600</v>
      </c>
      <c r="E16" s="9">
        <f t="shared" si="2"/>
        <v>55200</v>
      </c>
      <c r="F16" s="10">
        <f t="shared" si="0"/>
        <v>33120</v>
      </c>
      <c r="G16" s="23">
        <f t="shared" si="1"/>
        <v>66240</v>
      </c>
    </row>
    <row r="17" spans="2:7">
      <c r="B17" s="6">
        <v>600</v>
      </c>
      <c r="C17" s="7">
        <v>1</v>
      </c>
      <c r="D17" s="8">
        <v>36000</v>
      </c>
      <c r="E17" s="9">
        <f t="shared" si="2"/>
        <v>36000</v>
      </c>
      <c r="F17" s="10">
        <f t="shared" si="0"/>
        <v>43200</v>
      </c>
      <c r="G17" s="23">
        <f t="shared" si="1"/>
        <v>43200</v>
      </c>
    </row>
    <row r="18" spans="2:7">
      <c r="B18" s="12" t="s">
        <v>12</v>
      </c>
      <c r="C18" s="7"/>
      <c r="D18" s="13"/>
      <c r="E18" s="9"/>
      <c r="F18" s="10">
        <f t="shared" si="0"/>
        <v>0</v>
      </c>
      <c r="G18" s="23">
        <f t="shared" si="1"/>
        <v>0</v>
      </c>
    </row>
    <row r="19" spans="2:7">
      <c r="B19" s="6" t="s">
        <v>3</v>
      </c>
      <c r="C19" s="7">
        <v>7</v>
      </c>
      <c r="D19" s="8">
        <v>8400</v>
      </c>
      <c r="E19" s="9">
        <f>C19*D19</f>
        <v>58800</v>
      </c>
      <c r="F19" s="10">
        <f t="shared" si="0"/>
        <v>10080</v>
      </c>
      <c r="G19" s="23">
        <f t="shared" si="1"/>
        <v>70560</v>
      </c>
    </row>
    <row r="20" spans="2:7">
      <c r="B20" s="12" t="s">
        <v>13</v>
      </c>
      <c r="C20" s="7"/>
      <c r="D20" s="14"/>
      <c r="E20" s="9"/>
      <c r="F20" s="10">
        <f t="shared" si="0"/>
        <v>0</v>
      </c>
      <c r="G20" s="23">
        <f t="shared" si="1"/>
        <v>0</v>
      </c>
    </row>
    <row r="21" spans="2:7">
      <c r="B21" s="6" t="s">
        <v>14</v>
      </c>
      <c r="C21" s="7">
        <v>1</v>
      </c>
      <c r="D21" s="14">
        <v>12000</v>
      </c>
      <c r="E21" s="9">
        <f>C21*D21</f>
        <v>12000</v>
      </c>
      <c r="F21" s="10">
        <f t="shared" si="0"/>
        <v>14400</v>
      </c>
      <c r="G21" s="23">
        <f t="shared" si="1"/>
        <v>14400</v>
      </c>
    </row>
    <row r="22" spans="2:7">
      <c r="B22" s="12" t="s">
        <v>15</v>
      </c>
      <c r="C22" s="7"/>
      <c r="D22" s="8"/>
      <c r="E22" s="9"/>
      <c r="F22" s="10">
        <f t="shared" si="0"/>
        <v>0</v>
      </c>
      <c r="G22" s="23">
        <f t="shared" si="1"/>
        <v>0</v>
      </c>
    </row>
    <row r="23" spans="2:7">
      <c r="B23" s="6" t="s">
        <v>16</v>
      </c>
      <c r="C23" s="7">
        <v>3</v>
      </c>
      <c r="D23" s="8">
        <v>10800</v>
      </c>
      <c r="E23" s="9">
        <f>C23*D23</f>
        <v>32400</v>
      </c>
      <c r="F23" s="10">
        <f t="shared" si="0"/>
        <v>12960</v>
      </c>
      <c r="G23" s="23">
        <f t="shared" si="1"/>
        <v>38880</v>
      </c>
    </row>
    <row r="24" spans="2:7">
      <c r="B24" s="12" t="s">
        <v>17</v>
      </c>
      <c r="C24" s="7"/>
      <c r="D24" s="8"/>
      <c r="E24" s="9"/>
      <c r="F24" s="10">
        <f t="shared" si="0"/>
        <v>0</v>
      </c>
      <c r="G24" s="23">
        <f t="shared" si="1"/>
        <v>0</v>
      </c>
    </row>
    <row r="25" spans="2:7">
      <c r="B25" s="6" t="s">
        <v>3</v>
      </c>
      <c r="C25" s="7">
        <v>1</v>
      </c>
      <c r="D25" s="8">
        <v>9600</v>
      </c>
      <c r="E25" s="9">
        <f>C25*D25</f>
        <v>9600</v>
      </c>
      <c r="F25" s="10">
        <f t="shared" si="0"/>
        <v>11520</v>
      </c>
      <c r="G25" s="23">
        <f t="shared" si="1"/>
        <v>11520</v>
      </c>
    </row>
    <row r="26" spans="2:7">
      <c r="B26" s="6" t="s">
        <v>18</v>
      </c>
      <c r="C26" s="7">
        <v>1</v>
      </c>
      <c r="D26" s="8">
        <v>12000</v>
      </c>
      <c r="E26" s="9">
        <f>C26*D26</f>
        <v>12000</v>
      </c>
      <c r="F26" s="10">
        <f t="shared" si="0"/>
        <v>14400</v>
      </c>
      <c r="G26" s="23">
        <f t="shared" si="1"/>
        <v>14400</v>
      </c>
    </row>
    <row r="27" spans="2:7">
      <c r="B27" s="6" t="s">
        <v>19</v>
      </c>
      <c r="C27" s="7">
        <v>1</v>
      </c>
      <c r="D27" s="8">
        <v>14400</v>
      </c>
      <c r="E27" s="9">
        <f>C27*D27</f>
        <v>14400</v>
      </c>
      <c r="F27" s="10">
        <f t="shared" si="0"/>
        <v>17280</v>
      </c>
      <c r="G27" s="23">
        <f t="shared" si="1"/>
        <v>17280</v>
      </c>
    </row>
    <row r="28" spans="2:7">
      <c r="B28" s="12" t="s">
        <v>20</v>
      </c>
      <c r="C28" s="7"/>
      <c r="D28" s="8"/>
      <c r="E28" s="9"/>
      <c r="F28" s="10">
        <f t="shared" si="0"/>
        <v>0</v>
      </c>
      <c r="G28" s="23">
        <f t="shared" si="1"/>
        <v>0</v>
      </c>
    </row>
    <row r="29" spans="2:7">
      <c r="B29" s="6" t="s">
        <v>4</v>
      </c>
      <c r="C29" s="7">
        <v>4</v>
      </c>
      <c r="D29" s="8">
        <v>10800</v>
      </c>
      <c r="E29" s="9">
        <f>C29*D29</f>
        <v>43200</v>
      </c>
      <c r="F29" s="10">
        <f t="shared" si="0"/>
        <v>12960</v>
      </c>
      <c r="G29" s="23">
        <f t="shared" si="1"/>
        <v>51840</v>
      </c>
    </row>
    <row r="30" spans="2:7">
      <c r="B30" s="6" t="s">
        <v>21</v>
      </c>
      <c r="C30" s="7">
        <v>2</v>
      </c>
      <c r="D30" s="8">
        <v>18000</v>
      </c>
      <c r="E30" s="9">
        <f>C30*D30</f>
        <v>36000</v>
      </c>
      <c r="F30" s="10">
        <f t="shared" si="0"/>
        <v>21600</v>
      </c>
      <c r="G30" s="23">
        <f t="shared" si="1"/>
        <v>43200</v>
      </c>
    </row>
    <row r="31" spans="2:7">
      <c r="B31" s="6" t="s">
        <v>22</v>
      </c>
      <c r="C31" s="7">
        <v>2</v>
      </c>
      <c r="D31" s="8">
        <v>24000</v>
      </c>
      <c r="E31" s="9">
        <f>C31*D31</f>
        <v>48000</v>
      </c>
      <c r="F31" s="10">
        <f t="shared" si="0"/>
        <v>28800</v>
      </c>
      <c r="G31" s="23">
        <f t="shared" si="1"/>
        <v>57600</v>
      </c>
    </row>
    <row r="32" spans="2:7">
      <c r="B32" s="6" t="s">
        <v>23</v>
      </c>
      <c r="C32" s="7">
        <v>2</v>
      </c>
      <c r="D32" s="8">
        <v>48000</v>
      </c>
      <c r="E32" s="9">
        <f>C32*D32</f>
        <v>96000</v>
      </c>
      <c r="F32" s="10">
        <f t="shared" si="0"/>
        <v>57600</v>
      </c>
      <c r="G32" s="23">
        <f t="shared" si="1"/>
        <v>115200</v>
      </c>
    </row>
    <row r="33" spans="2:7">
      <c r="B33" s="12" t="s">
        <v>24</v>
      </c>
      <c r="C33" s="7"/>
      <c r="D33" s="8"/>
      <c r="E33" s="9"/>
      <c r="F33" s="10">
        <f t="shared" si="0"/>
        <v>0</v>
      </c>
      <c r="G33" s="23">
        <f t="shared" si="1"/>
        <v>0</v>
      </c>
    </row>
    <row r="34" spans="2:7">
      <c r="B34" s="15" t="s">
        <v>25</v>
      </c>
      <c r="C34" s="7">
        <v>6</v>
      </c>
      <c r="D34" s="8">
        <v>10080</v>
      </c>
      <c r="E34" s="9">
        <f>C34*D34</f>
        <v>60480</v>
      </c>
      <c r="F34" s="10">
        <f t="shared" si="0"/>
        <v>12096</v>
      </c>
      <c r="G34" s="23">
        <f t="shared" si="1"/>
        <v>72576</v>
      </c>
    </row>
    <row r="35" spans="2:7">
      <c r="B35" s="6" t="s">
        <v>26</v>
      </c>
      <c r="C35" s="7">
        <v>4</v>
      </c>
      <c r="D35" s="8">
        <v>10800</v>
      </c>
      <c r="E35" s="9">
        <f>C35*D35</f>
        <v>43200</v>
      </c>
      <c r="F35" s="10">
        <f t="shared" si="0"/>
        <v>12960</v>
      </c>
      <c r="G35" s="23">
        <f t="shared" si="1"/>
        <v>51840</v>
      </c>
    </row>
    <row r="36" spans="2:7">
      <c r="B36" s="6" t="s">
        <v>27</v>
      </c>
      <c r="C36" s="7">
        <v>4</v>
      </c>
      <c r="D36" s="8">
        <v>12000</v>
      </c>
      <c r="E36" s="9">
        <f>C36*D36</f>
        <v>48000</v>
      </c>
      <c r="F36" s="10">
        <f t="shared" si="0"/>
        <v>14400</v>
      </c>
      <c r="G36" s="23">
        <f t="shared" si="1"/>
        <v>57600</v>
      </c>
    </row>
    <row r="37" spans="2:7">
      <c r="B37" s="6" t="s">
        <v>28</v>
      </c>
      <c r="C37" s="7">
        <v>1</v>
      </c>
      <c r="D37" s="8">
        <v>21600</v>
      </c>
      <c r="E37" s="9">
        <f>C37*D37</f>
        <v>21600</v>
      </c>
      <c r="F37" s="10">
        <f t="shared" si="0"/>
        <v>25920</v>
      </c>
      <c r="G37" s="23">
        <f t="shared" si="1"/>
        <v>25920</v>
      </c>
    </row>
    <row r="38" spans="2:7">
      <c r="B38" s="12" t="s">
        <v>29</v>
      </c>
      <c r="C38" s="7"/>
      <c r="D38" s="8"/>
      <c r="E38" s="9"/>
      <c r="F38" s="10">
        <f t="shared" si="0"/>
        <v>0</v>
      </c>
      <c r="G38" s="23">
        <f t="shared" si="1"/>
        <v>0</v>
      </c>
    </row>
    <row r="39" spans="2:7">
      <c r="B39" s="6" t="s">
        <v>30</v>
      </c>
      <c r="C39" s="7">
        <v>2</v>
      </c>
      <c r="D39" s="8">
        <v>18000</v>
      </c>
      <c r="E39" s="9">
        <f>C39*D39</f>
        <v>36000</v>
      </c>
      <c r="F39" s="10">
        <f t="shared" si="0"/>
        <v>21600</v>
      </c>
      <c r="G39" s="23">
        <f t="shared" si="1"/>
        <v>43200</v>
      </c>
    </row>
    <row r="40" spans="2:7">
      <c r="B40" s="12" t="s">
        <v>31</v>
      </c>
      <c r="C40" s="7"/>
      <c r="D40" s="8"/>
      <c r="E40" s="9"/>
      <c r="F40" s="10">
        <f t="shared" si="0"/>
        <v>0</v>
      </c>
      <c r="G40" s="23">
        <f t="shared" si="1"/>
        <v>0</v>
      </c>
    </row>
    <row r="41" spans="2:7">
      <c r="B41" s="6" t="s">
        <v>30</v>
      </c>
      <c r="C41" s="7">
        <v>5</v>
      </c>
      <c r="D41" s="8">
        <v>22800</v>
      </c>
      <c r="E41" s="9">
        <f>C41*D41</f>
        <v>114000</v>
      </c>
      <c r="F41" s="10">
        <f t="shared" si="0"/>
        <v>27360</v>
      </c>
      <c r="G41" s="23">
        <f t="shared" si="1"/>
        <v>136800</v>
      </c>
    </row>
    <row r="42" spans="2:7">
      <c r="B42" s="6" t="s">
        <v>32</v>
      </c>
      <c r="C42" s="7">
        <v>1</v>
      </c>
      <c r="D42" s="8">
        <v>16800</v>
      </c>
      <c r="E42" s="9">
        <f>C42*D42</f>
        <v>16800</v>
      </c>
      <c r="F42" s="10">
        <f t="shared" si="0"/>
        <v>20160</v>
      </c>
      <c r="G42" s="23">
        <f t="shared" si="1"/>
        <v>20160</v>
      </c>
    </row>
    <row r="43" spans="2:7">
      <c r="B43" s="16" t="s">
        <v>33</v>
      </c>
      <c r="C43" s="7">
        <v>2</v>
      </c>
      <c r="D43" s="8">
        <v>18000</v>
      </c>
      <c r="E43" s="9">
        <f>C43*D43</f>
        <v>36000</v>
      </c>
      <c r="F43" s="10">
        <f t="shared" si="0"/>
        <v>21600</v>
      </c>
      <c r="G43" s="23">
        <f t="shared" si="1"/>
        <v>43200</v>
      </c>
    </row>
    <row r="44" spans="2:7">
      <c r="B44" s="12" t="s">
        <v>34</v>
      </c>
      <c r="C44" s="7"/>
      <c r="D44" s="8"/>
      <c r="E44" s="9"/>
      <c r="F44" s="10">
        <f t="shared" si="0"/>
        <v>0</v>
      </c>
      <c r="G44" s="23">
        <f t="shared" si="1"/>
        <v>0</v>
      </c>
    </row>
    <row r="45" spans="2:7">
      <c r="B45" s="6" t="s">
        <v>35</v>
      </c>
      <c r="C45" s="7">
        <v>1</v>
      </c>
      <c r="D45" s="8">
        <v>6000</v>
      </c>
      <c r="E45" s="9">
        <f>C45*D45</f>
        <v>6000</v>
      </c>
      <c r="F45" s="10">
        <f t="shared" si="0"/>
        <v>7200</v>
      </c>
      <c r="G45" s="23">
        <f t="shared" si="1"/>
        <v>7200</v>
      </c>
    </row>
    <row r="46" spans="2:7">
      <c r="B46" s="12" t="s">
        <v>36</v>
      </c>
      <c r="C46" s="7"/>
      <c r="D46" s="8"/>
      <c r="E46" s="9"/>
      <c r="F46" s="10">
        <f t="shared" si="0"/>
        <v>0</v>
      </c>
      <c r="G46" s="23">
        <f t="shared" si="1"/>
        <v>0</v>
      </c>
    </row>
    <row r="47" spans="2:7">
      <c r="B47" s="6" t="s">
        <v>37</v>
      </c>
      <c r="C47" s="7">
        <v>1</v>
      </c>
      <c r="D47" s="8">
        <v>4200</v>
      </c>
      <c r="E47" s="9">
        <f t="shared" ref="E47:E52" si="3">C47*D47</f>
        <v>4200</v>
      </c>
      <c r="F47" s="10">
        <f t="shared" si="0"/>
        <v>5040</v>
      </c>
      <c r="G47" s="23">
        <f t="shared" si="1"/>
        <v>5040</v>
      </c>
    </row>
    <row r="48" spans="2:7">
      <c r="B48" s="6" t="s">
        <v>27</v>
      </c>
      <c r="C48" s="7">
        <v>2</v>
      </c>
      <c r="D48" s="8">
        <v>4800</v>
      </c>
      <c r="E48" s="9">
        <f t="shared" si="3"/>
        <v>9600</v>
      </c>
      <c r="F48" s="10">
        <f t="shared" si="0"/>
        <v>5760</v>
      </c>
      <c r="G48" s="23">
        <f t="shared" si="1"/>
        <v>11520</v>
      </c>
    </row>
    <row r="49" spans="2:7">
      <c r="B49" s="6" t="s">
        <v>38</v>
      </c>
      <c r="C49" s="7">
        <v>1</v>
      </c>
      <c r="D49" s="8">
        <v>6000</v>
      </c>
      <c r="E49" s="9">
        <f t="shared" si="3"/>
        <v>6000</v>
      </c>
      <c r="F49" s="10">
        <f t="shared" si="0"/>
        <v>7200</v>
      </c>
      <c r="G49" s="23">
        <f t="shared" si="1"/>
        <v>7200</v>
      </c>
    </row>
    <row r="50" spans="2:7">
      <c r="B50" s="12" t="s">
        <v>39</v>
      </c>
      <c r="C50" s="7"/>
      <c r="D50" s="8"/>
      <c r="E50" s="9">
        <f t="shared" si="3"/>
        <v>0</v>
      </c>
      <c r="F50" s="10">
        <f t="shared" si="0"/>
        <v>0</v>
      </c>
      <c r="G50" s="23">
        <f t="shared" si="1"/>
        <v>0</v>
      </c>
    </row>
    <row r="51" spans="2:7">
      <c r="B51" s="6" t="s">
        <v>40</v>
      </c>
      <c r="C51" s="7">
        <v>2</v>
      </c>
      <c r="D51" s="8">
        <v>18000</v>
      </c>
      <c r="E51" s="9">
        <f t="shared" si="3"/>
        <v>36000</v>
      </c>
      <c r="F51" s="10">
        <f t="shared" si="0"/>
        <v>21600</v>
      </c>
      <c r="G51" s="23">
        <f t="shared" si="1"/>
        <v>43200</v>
      </c>
    </row>
    <row r="52" spans="2:7">
      <c r="B52" s="6" t="s">
        <v>41</v>
      </c>
      <c r="C52" s="7">
        <v>1</v>
      </c>
      <c r="D52" s="8">
        <v>21600</v>
      </c>
      <c r="E52" s="9">
        <f t="shared" si="3"/>
        <v>21600</v>
      </c>
      <c r="F52" s="10">
        <f t="shared" si="0"/>
        <v>25920</v>
      </c>
      <c r="G52" s="23">
        <f t="shared" si="1"/>
        <v>25920</v>
      </c>
    </row>
    <row r="53" spans="2:7">
      <c r="B53" s="12" t="s">
        <v>42</v>
      </c>
      <c r="C53" s="7"/>
      <c r="D53" s="8"/>
      <c r="E53" s="9"/>
      <c r="F53" s="10">
        <f t="shared" si="0"/>
        <v>0</v>
      </c>
      <c r="G53" s="23">
        <f t="shared" si="1"/>
        <v>0</v>
      </c>
    </row>
    <row r="54" spans="2:7">
      <c r="B54" s="6">
        <v>160</v>
      </c>
      <c r="C54" s="7">
        <v>2</v>
      </c>
      <c r="D54" s="8">
        <v>6600</v>
      </c>
      <c r="E54" s="9">
        <f t="shared" ref="E54:E58" si="4">C54*D54</f>
        <v>13200</v>
      </c>
      <c r="F54" s="10">
        <f t="shared" si="0"/>
        <v>7920</v>
      </c>
      <c r="G54" s="23">
        <f t="shared" si="1"/>
        <v>15840</v>
      </c>
    </row>
    <row r="55" spans="2:7">
      <c r="B55" s="6">
        <v>200</v>
      </c>
      <c r="C55" s="7">
        <v>1</v>
      </c>
      <c r="D55" s="8">
        <v>7800</v>
      </c>
      <c r="E55" s="9">
        <f t="shared" si="4"/>
        <v>7800</v>
      </c>
      <c r="F55" s="10">
        <f t="shared" si="0"/>
        <v>9360</v>
      </c>
      <c r="G55" s="23">
        <f t="shared" si="1"/>
        <v>9360</v>
      </c>
    </row>
    <row r="56" spans="2:7">
      <c r="B56" s="6">
        <v>250</v>
      </c>
      <c r="C56" s="7">
        <v>6</v>
      </c>
      <c r="D56" s="8">
        <v>8400</v>
      </c>
      <c r="E56" s="9">
        <f t="shared" si="4"/>
        <v>50400</v>
      </c>
      <c r="F56" s="10">
        <f t="shared" si="0"/>
        <v>10080</v>
      </c>
      <c r="G56" s="23">
        <f t="shared" si="1"/>
        <v>60480</v>
      </c>
    </row>
    <row r="57" spans="2:7">
      <c r="B57" s="6">
        <v>320</v>
      </c>
      <c r="C57" s="7">
        <v>3</v>
      </c>
      <c r="D57" s="8">
        <v>10200</v>
      </c>
      <c r="E57" s="9">
        <f t="shared" si="4"/>
        <v>30600</v>
      </c>
      <c r="F57" s="10">
        <f t="shared" si="0"/>
        <v>12240</v>
      </c>
      <c r="G57" s="23">
        <f t="shared" si="1"/>
        <v>36720</v>
      </c>
    </row>
    <row r="58" spans="2:7">
      <c r="B58" s="6" t="s">
        <v>43</v>
      </c>
      <c r="C58" s="7">
        <v>2</v>
      </c>
      <c r="D58" s="8">
        <v>18000</v>
      </c>
      <c r="E58" s="9">
        <f t="shared" si="4"/>
        <v>36000</v>
      </c>
      <c r="F58" s="10">
        <f t="shared" si="0"/>
        <v>21600</v>
      </c>
      <c r="G58" s="23">
        <f t="shared" si="1"/>
        <v>43200</v>
      </c>
    </row>
    <row r="59" spans="2:7">
      <c r="B59" s="12" t="s">
        <v>44</v>
      </c>
      <c r="C59" s="7"/>
      <c r="D59" s="8"/>
      <c r="E59" s="9"/>
      <c r="F59" s="10">
        <f t="shared" si="0"/>
        <v>0</v>
      </c>
      <c r="G59" s="23">
        <f t="shared" si="1"/>
        <v>0</v>
      </c>
    </row>
    <row r="60" spans="2:7">
      <c r="B60" s="16" t="s">
        <v>45</v>
      </c>
      <c r="C60" s="7">
        <v>1</v>
      </c>
      <c r="D60" s="8">
        <v>30000</v>
      </c>
      <c r="E60" s="9">
        <f>C60*D60</f>
        <v>30000</v>
      </c>
      <c r="F60" s="10">
        <f t="shared" si="0"/>
        <v>36000</v>
      </c>
      <c r="G60" s="23">
        <f t="shared" si="1"/>
        <v>36000</v>
      </c>
    </row>
    <row r="61" spans="2:7">
      <c r="B61" s="16" t="s">
        <v>46</v>
      </c>
      <c r="C61" s="7">
        <v>1</v>
      </c>
      <c r="D61" s="8">
        <v>25000</v>
      </c>
      <c r="E61" s="9">
        <f>C61*D61</f>
        <v>25000</v>
      </c>
      <c r="F61" s="10">
        <f t="shared" si="0"/>
        <v>30000</v>
      </c>
      <c r="G61" s="23">
        <f t="shared" si="1"/>
        <v>30000</v>
      </c>
    </row>
    <row r="62" spans="2:7">
      <c r="B62" s="12" t="s">
        <v>47</v>
      </c>
      <c r="C62" s="7"/>
      <c r="D62" s="8"/>
      <c r="E62" s="9"/>
      <c r="F62" s="10">
        <f t="shared" si="0"/>
        <v>0</v>
      </c>
      <c r="G62" s="23">
        <f t="shared" si="1"/>
        <v>0</v>
      </c>
    </row>
    <row r="63" spans="2:7">
      <c r="B63" s="6">
        <v>0.8</v>
      </c>
      <c r="C63" s="7">
        <v>1</v>
      </c>
      <c r="D63" s="8">
        <v>1800</v>
      </c>
      <c r="E63" s="9">
        <f t="shared" ref="E63:E82" si="5">C63*D63</f>
        <v>1800</v>
      </c>
      <c r="F63" s="10">
        <f t="shared" si="0"/>
        <v>2160</v>
      </c>
      <c r="G63" s="23">
        <f t="shared" si="1"/>
        <v>2160</v>
      </c>
    </row>
    <row r="64" spans="2:7">
      <c r="B64" s="6">
        <v>1</v>
      </c>
      <c r="C64" s="7">
        <v>1</v>
      </c>
      <c r="D64" s="8">
        <v>2940</v>
      </c>
      <c r="E64" s="9">
        <f t="shared" si="5"/>
        <v>2940</v>
      </c>
      <c r="F64" s="10">
        <f t="shared" si="0"/>
        <v>3528</v>
      </c>
      <c r="G64" s="23">
        <f t="shared" si="1"/>
        <v>3528</v>
      </c>
    </row>
    <row r="65" spans="2:7">
      <c r="B65" s="6">
        <v>1.25</v>
      </c>
      <c r="C65" s="7">
        <v>2</v>
      </c>
      <c r="D65" s="8">
        <v>3000</v>
      </c>
      <c r="E65" s="9">
        <f t="shared" si="5"/>
        <v>6000</v>
      </c>
      <c r="F65" s="10">
        <f t="shared" si="0"/>
        <v>3600</v>
      </c>
      <c r="G65" s="23">
        <f t="shared" si="1"/>
        <v>7200</v>
      </c>
    </row>
    <row r="66" spans="2:7">
      <c r="B66" s="6">
        <v>1.5</v>
      </c>
      <c r="C66" s="7">
        <v>2</v>
      </c>
      <c r="D66" s="8">
        <v>3120</v>
      </c>
      <c r="E66" s="9">
        <f t="shared" si="5"/>
        <v>6240</v>
      </c>
      <c r="F66" s="10">
        <f t="shared" ref="F66:F119" si="6">D66*1.2</f>
        <v>3744</v>
      </c>
      <c r="G66" s="23">
        <f t="shared" ref="G66:G119" si="7">C66*F66</f>
        <v>7488</v>
      </c>
    </row>
    <row r="67" spans="2:7">
      <c r="B67" s="6">
        <v>1.75</v>
      </c>
      <c r="C67" s="7">
        <v>2</v>
      </c>
      <c r="D67" s="8">
        <v>3360</v>
      </c>
      <c r="E67" s="9">
        <f t="shared" si="5"/>
        <v>6720</v>
      </c>
      <c r="F67" s="10">
        <f t="shared" si="6"/>
        <v>4032</v>
      </c>
      <c r="G67" s="23">
        <f t="shared" si="7"/>
        <v>8064</v>
      </c>
    </row>
    <row r="68" spans="2:7">
      <c r="B68" s="6">
        <v>2</v>
      </c>
      <c r="C68" s="7">
        <v>1</v>
      </c>
      <c r="D68" s="8">
        <v>4800</v>
      </c>
      <c r="E68" s="9">
        <f t="shared" si="5"/>
        <v>4800</v>
      </c>
      <c r="F68" s="10">
        <f t="shared" si="6"/>
        <v>5760</v>
      </c>
      <c r="G68" s="23">
        <f t="shared" si="7"/>
        <v>5760</v>
      </c>
    </row>
    <row r="69" spans="2:7">
      <c r="B69" s="6">
        <v>2.25</v>
      </c>
      <c r="C69" s="7">
        <v>1</v>
      </c>
      <c r="D69" s="8">
        <v>6000</v>
      </c>
      <c r="E69" s="9">
        <f t="shared" si="5"/>
        <v>6000</v>
      </c>
      <c r="F69" s="10">
        <f t="shared" si="6"/>
        <v>7200</v>
      </c>
      <c r="G69" s="23">
        <f t="shared" si="7"/>
        <v>7200</v>
      </c>
    </row>
    <row r="70" spans="2:7">
      <c r="B70" s="6">
        <v>2.5</v>
      </c>
      <c r="C70" s="7">
        <v>3</v>
      </c>
      <c r="D70" s="8">
        <v>8400</v>
      </c>
      <c r="E70" s="9">
        <f t="shared" si="5"/>
        <v>25200</v>
      </c>
      <c r="F70" s="10">
        <f t="shared" si="6"/>
        <v>10080</v>
      </c>
      <c r="G70" s="23">
        <f t="shared" si="7"/>
        <v>30240</v>
      </c>
    </row>
    <row r="71" spans="2:7">
      <c r="B71" s="6">
        <v>3</v>
      </c>
      <c r="C71" s="7">
        <v>1</v>
      </c>
      <c r="D71" s="8">
        <v>8400</v>
      </c>
      <c r="E71" s="9">
        <f t="shared" si="5"/>
        <v>8400</v>
      </c>
      <c r="F71" s="10">
        <f t="shared" si="6"/>
        <v>10080</v>
      </c>
      <c r="G71" s="23">
        <f t="shared" si="7"/>
        <v>10080</v>
      </c>
    </row>
    <row r="72" spans="2:7">
      <c r="B72" s="6">
        <v>3.25</v>
      </c>
      <c r="C72" s="7">
        <v>1</v>
      </c>
      <c r="D72" s="8">
        <v>9000</v>
      </c>
      <c r="E72" s="9">
        <f t="shared" si="5"/>
        <v>9000</v>
      </c>
      <c r="F72" s="10">
        <f t="shared" si="6"/>
        <v>10800</v>
      </c>
      <c r="G72" s="23">
        <f t="shared" si="7"/>
        <v>10800</v>
      </c>
    </row>
    <row r="73" spans="2:7">
      <c r="B73" s="6">
        <v>3.5</v>
      </c>
      <c r="C73" s="7">
        <v>2</v>
      </c>
      <c r="D73" s="8">
        <v>9600</v>
      </c>
      <c r="E73" s="9">
        <f t="shared" si="5"/>
        <v>19200</v>
      </c>
      <c r="F73" s="10">
        <f t="shared" si="6"/>
        <v>11520</v>
      </c>
      <c r="G73" s="23">
        <f t="shared" si="7"/>
        <v>23040</v>
      </c>
    </row>
    <row r="74" spans="2:7">
      <c r="B74" s="6">
        <v>3.75</v>
      </c>
      <c r="C74" s="7">
        <v>1</v>
      </c>
      <c r="D74" s="8">
        <v>10200</v>
      </c>
      <c r="E74" s="9">
        <f t="shared" si="5"/>
        <v>10200</v>
      </c>
      <c r="F74" s="10">
        <f t="shared" si="6"/>
        <v>12240</v>
      </c>
      <c r="G74" s="23">
        <f t="shared" si="7"/>
        <v>12240</v>
      </c>
    </row>
    <row r="75" spans="2:7">
      <c r="B75" s="6">
        <v>4</v>
      </c>
      <c r="C75" s="7">
        <v>4</v>
      </c>
      <c r="D75" s="8">
        <v>10200</v>
      </c>
      <c r="E75" s="9">
        <f t="shared" si="5"/>
        <v>40800</v>
      </c>
      <c r="F75" s="10">
        <f t="shared" si="6"/>
        <v>12240</v>
      </c>
      <c r="G75" s="23">
        <f t="shared" si="7"/>
        <v>48960</v>
      </c>
    </row>
    <row r="76" spans="2:7">
      <c r="B76" s="6">
        <v>4.2</v>
      </c>
      <c r="C76" s="7">
        <v>1</v>
      </c>
      <c r="D76" s="8">
        <v>10200</v>
      </c>
      <c r="E76" s="9">
        <f t="shared" si="5"/>
        <v>10200</v>
      </c>
      <c r="F76" s="10">
        <f t="shared" si="6"/>
        <v>12240</v>
      </c>
      <c r="G76" s="23">
        <f t="shared" si="7"/>
        <v>12240</v>
      </c>
    </row>
    <row r="77" spans="2:7">
      <c r="B77" s="6">
        <v>4.5</v>
      </c>
      <c r="C77" s="7">
        <v>2</v>
      </c>
      <c r="D77" s="8">
        <v>10200</v>
      </c>
      <c r="E77" s="9">
        <f t="shared" si="5"/>
        <v>20400</v>
      </c>
      <c r="F77" s="10">
        <f t="shared" si="6"/>
        <v>12240</v>
      </c>
      <c r="G77" s="23">
        <f t="shared" si="7"/>
        <v>24480</v>
      </c>
    </row>
    <row r="78" spans="2:7">
      <c r="B78" s="6">
        <v>5.5</v>
      </c>
      <c r="C78" s="7">
        <v>2</v>
      </c>
      <c r="D78" s="8">
        <v>11400</v>
      </c>
      <c r="E78" s="9">
        <f t="shared" si="5"/>
        <v>22800</v>
      </c>
      <c r="F78" s="10">
        <f t="shared" si="6"/>
        <v>13680</v>
      </c>
      <c r="G78" s="23">
        <f t="shared" si="7"/>
        <v>27360</v>
      </c>
    </row>
    <row r="79" spans="2:7">
      <c r="B79" s="6">
        <v>6</v>
      </c>
      <c r="C79" s="7">
        <v>4</v>
      </c>
      <c r="D79" s="8">
        <v>13200</v>
      </c>
      <c r="E79" s="9">
        <f t="shared" si="5"/>
        <v>52800</v>
      </c>
      <c r="F79" s="10">
        <f t="shared" si="6"/>
        <v>15840</v>
      </c>
      <c r="G79" s="23">
        <f t="shared" si="7"/>
        <v>63360</v>
      </c>
    </row>
    <row r="80" spans="2:7">
      <c r="B80" s="6">
        <v>6.5</v>
      </c>
      <c r="C80" s="7">
        <v>4</v>
      </c>
      <c r="D80" s="8">
        <v>14400</v>
      </c>
      <c r="E80" s="9">
        <f t="shared" si="5"/>
        <v>57600</v>
      </c>
      <c r="F80" s="10">
        <f t="shared" si="6"/>
        <v>17280</v>
      </c>
      <c r="G80" s="23">
        <f t="shared" si="7"/>
        <v>69120</v>
      </c>
    </row>
    <row r="81" spans="2:7">
      <c r="B81" s="6">
        <v>7</v>
      </c>
      <c r="C81" s="7">
        <v>3</v>
      </c>
      <c r="D81" s="8">
        <v>16800</v>
      </c>
      <c r="E81" s="9">
        <f t="shared" si="5"/>
        <v>50400</v>
      </c>
      <c r="F81" s="10">
        <f t="shared" si="6"/>
        <v>20160</v>
      </c>
      <c r="G81" s="23">
        <f t="shared" si="7"/>
        <v>60480</v>
      </c>
    </row>
    <row r="82" spans="2:7">
      <c r="B82" s="6">
        <v>14</v>
      </c>
      <c r="C82" s="7">
        <v>1</v>
      </c>
      <c r="D82" s="8">
        <v>120000</v>
      </c>
      <c r="E82" s="9">
        <f t="shared" si="5"/>
        <v>120000</v>
      </c>
      <c r="F82" s="10">
        <f t="shared" si="6"/>
        <v>144000</v>
      </c>
      <c r="G82" s="23">
        <f t="shared" si="7"/>
        <v>144000</v>
      </c>
    </row>
    <row r="83" spans="2:7">
      <c r="B83" s="12" t="s">
        <v>48</v>
      </c>
      <c r="C83" s="7"/>
      <c r="D83" s="8"/>
      <c r="E83" s="9"/>
      <c r="F83" s="10">
        <f t="shared" si="6"/>
        <v>0</v>
      </c>
      <c r="G83" s="23">
        <f t="shared" si="7"/>
        <v>0</v>
      </c>
    </row>
    <row r="84" spans="2:7">
      <c r="B84" s="16">
        <v>1.25</v>
      </c>
      <c r="C84" s="7">
        <v>1</v>
      </c>
      <c r="D84" s="8">
        <v>7200</v>
      </c>
      <c r="E84" s="9">
        <f>C84*D84</f>
        <v>7200</v>
      </c>
      <c r="F84" s="10">
        <f t="shared" si="6"/>
        <v>8640</v>
      </c>
      <c r="G84" s="23">
        <f t="shared" si="7"/>
        <v>8640</v>
      </c>
    </row>
    <row r="85" spans="2:7">
      <c r="B85" s="16">
        <v>3.25</v>
      </c>
      <c r="C85" s="7">
        <v>2</v>
      </c>
      <c r="D85" s="8">
        <v>12000</v>
      </c>
      <c r="E85" s="9">
        <f>C85*D85</f>
        <v>24000</v>
      </c>
      <c r="F85" s="10">
        <f t="shared" si="6"/>
        <v>14400</v>
      </c>
      <c r="G85" s="23">
        <f t="shared" si="7"/>
        <v>28800</v>
      </c>
    </row>
    <row r="86" spans="2:7">
      <c r="B86" s="16">
        <v>3.75</v>
      </c>
      <c r="C86" s="7">
        <v>2</v>
      </c>
      <c r="D86" s="8">
        <v>13200</v>
      </c>
      <c r="E86" s="9">
        <f>C86*D86</f>
        <v>26400</v>
      </c>
      <c r="F86" s="10">
        <f t="shared" si="6"/>
        <v>15840</v>
      </c>
      <c r="G86" s="23">
        <f t="shared" si="7"/>
        <v>31680</v>
      </c>
    </row>
    <row r="87" spans="2:7">
      <c r="B87" s="16">
        <v>4.5</v>
      </c>
      <c r="C87" s="7">
        <v>2</v>
      </c>
      <c r="D87" s="8">
        <v>17400</v>
      </c>
      <c r="E87" s="9">
        <f>C87*D87</f>
        <v>34800</v>
      </c>
      <c r="F87" s="10">
        <f t="shared" si="6"/>
        <v>20880</v>
      </c>
      <c r="G87" s="23">
        <f t="shared" si="7"/>
        <v>41760</v>
      </c>
    </row>
    <row r="88" spans="2:7">
      <c r="B88" s="12" t="s">
        <v>49</v>
      </c>
      <c r="C88" s="7"/>
      <c r="D88" s="8"/>
      <c r="E88" s="9"/>
      <c r="F88" s="10">
        <f t="shared" si="6"/>
        <v>0</v>
      </c>
      <c r="G88" s="23">
        <f t="shared" si="7"/>
        <v>0</v>
      </c>
    </row>
    <row r="89" spans="2:7">
      <c r="B89" s="6" t="s">
        <v>50</v>
      </c>
      <c r="C89" s="7">
        <v>13</v>
      </c>
      <c r="D89" s="8">
        <v>180</v>
      </c>
      <c r="E89" s="9">
        <f t="shared" ref="E89:E99" si="8">C89*D89</f>
        <v>2340</v>
      </c>
      <c r="F89" s="10">
        <f t="shared" si="6"/>
        <v>216</v>
      </c>
      <c r="G89" s="23">
        <f t="shared" si="7"/>
        <v>2808</v>
      </c>
    </row>
    <row r="90" spans="2:7">
      <c r="B90" s="6" t="s">
        <v>51</v>
      </c>
      <c r="C90" s="7">
        <v>10</v>
      </c>
      <c r="D90" s="8">
        <v>300</v>
      </c>
      <c r="E90" s="9">
        <f t="shared" si="8"/>
        <v>3000</v>
      </c>
      <c r="F90" s="10">
        <f t="shared" si="6"/>
        <v>360</v>
      </c>
      <c r="G90" s="23">
        <f t="shared" si="7"/>
        <v>3600</v>
      </c>
    </row>
    <row r="91" spans="2:7">
      <c r="B91" s="6" t="s">
        <v>52</v>
      </c>
      <c r="C91" s="7">
        <v>12</v>
      </c>
      <c r="D91" s="8">
        <v>360</v>
      </c>
      <c r="E91" s="9">
        <f t="shared" si="8"/>
        <v>4320</v>
      </c>
      <c r="F91" s="10">
        <f t="shared" si="6"/>
        <v>432</v>
      </c>
      <c r="G91" s="23">
        <f t="shared" si="7"/>
        <v>5184</v>
      </c>
    </row>
    <row r="92" spans="2:7">
      <c r="B92" s="6" t="s">
        <v>53</v>
      </c>
      <c r="C92" s="7">
        <v>23</v>
      </c>
      <c r="D92" s="8">
        <v>360</v>
      </c>
      <c r="E92" s="9">
        <f t="shared" si="8"/>
        <v>8280</v>
      </c>
      <c r="F92" s="10">
        <f t="shared" si="6"/>
        <v>432</v>
      </c>
      <c r="G92" s="23">
        <f t="shared" si="7"/>
        <v>9936</v>
      </c>
    </row>
    <row r="93" spans="2:7">
      <c r="B93" s="6" t="s">
        <v>54</v>
      </c>
      <c r="C93" s="7">
        <v>4</v>
      </c>
      <c r="D93" s="8">
        <v>2220</v>
      </c>
      <c r="E93" s="9">
        <f t="shared" si="8"/>
        <v>8880</v>
      </c>
      <c r="F93" s="10">
        <f t="shared" si="6"/>
        <v>2664</v>
      </c>
      <c r="G93" s="23">
        <f t="shared" si="7"/>
        <v>10656</v>
      </c>
    </row>
    <row r="94" spans="2:7">
      <c r="B94" s="6" t="s">
        <v>55</v>
      </c>
      <c r="C94" s="7">
        <v>25</v>
      </c>
      <c r="D94" s="8">
        <v>2400</v>
      </c>
      <c r="E94" s="9">
        <f t="shared" si="8"/>
        <v>60000</v>
      </c>
      <c r="F94" s="10">
        <f t="shared" si="6"/>
        <v>2880</v>
      </c>
      <c r="G94" s="23">
        <f t="shared" si="7"/>
        <v>72000</v>
      </c>
    </row>
    <row r="95" spans="2:7">
      <c r="B95" s="6" t="s">
        <v>56</v>
      </c>
      <c r="C95" s="7">
        <v>2</v>
      </c>
      <c r="D95" s="8">
        <v>4200</v>
      </c>
      <c r="E95" s="9">
        <f t="shared" si="8"/>
        <v>8400</v>
      </c>
      <c r="F95" s="10">
        <f t="shared" si="6"/>
        <v>5040</v>
      </c>
      <c r="G95" s="23">
        <f t="shared" si="7"/>
        <v>10080</v>
      </c>
    </row>
    <row r="96" spans="2:7">
      <c r="B96" s="6" t="s">
        <v>57</v>
      </c>
      <c r="C96" s="7">
        <v>1</v>
      </c>
      <c r="D96" s="8">
        <v>6600</v>
      </c>
      <c r="E96" s="9">
        <f t="shared" si="8"/>
        <v>6600</v>
      </c>
      <c r="F96" s="10">
        <f t="shared" si="6"/>
        <v>7920</v>
      </c>
      <c r="G96" s="23">
        <f t="shared" si="7"/>
        <v>7920</v>
      </c>
    </row>
    <row r="97" spans="2:7">
      <c r="B97" s="6" t="s">
        <v>58</v>
      </c>
      <c r="C97" s="7">
        <v>2</v>
      </c>
      <c r="D97" s="8">
        <v>7800</v>
      </c>
      <c r="E97" s="9">
        <f t="shared" si="8"/>
        <v>15600</v>
      </c>
      <c r="F97" s="10">
        <f t="shared" si="6"/>
        <v>9360</v>
      </c>
      <c r="G97" s="23">
        <f t="shared" si="7"/>
        <v>18720</v>
      </c>
    </row>
    <row r="98" spans="2:7">
      <c r="B98" s="6" t="s">
        <v>59</v>
      </c>
      <c r="C98" s="7">
        <v>4</v>
      </c>
      <c r="D98" s="8">
        <v>5400</v>
      </c>
      <c r="E98" s="9">
        <f t="shared" si="8"/>
        <v>21600</v>
      </c>
      <c r="F98" s="10">
        <f t="shared" si="6"/>
        <v>6480</v>
      </c>
      <c r="G98" s="23">
        <f t="shared" si="7"/>
        <v>25920</v>
      </c>
    </row>
    <row r="99" spans="2:7">
      <c r="B99" s="6" t="s">
        <v>60</v>
      </c>
      <c r="C99" s="7">
        <v>2</v>
      </c>
      <c r="D99" s="8">
        <v>9600</v>
      </c>
      <c r="E99" s="9">
        <f t="shared" si="8"/>
        <v>19200</v>
      </c>
      <c r="F99" s="10">
        <f t="shared" si="6"/>
        <v>11520</v>
      </c>
      <c r="G99" s="23">
        <f t="shared" si="7"/>
        <v>23040</v>
      </c>
    </row>
    <row r="100" spans="2:7">
      <c r="B100" s="12" t="s">
        <v>61</v>
      </c>
      <c r="C100" s="7"/>
      <c r="D100" s="8"/>
      <c r="E100" s="9"/>
      <c r="F100" s="10">
        <f t="shared" si="6"/>
        <v>0</v>
      </c>
      <c r="G100" s="23">
        <f t="shared" si="7"/>
        <v>0</v>
      </c>
    </row>
    <row r="101" spans="2:7">
      <c r="B101" s="6" t="s">
        <v>62</v>
      </c>
      <c r="C101" s="7">
        <v>1</v>
      </c>
      <c r="D101" s="8">
        <v>360</v>
      </c>
      <c r="E101" s="9">
        <f t="shared" ref="E101:E105" si="9">C101*D101</f>
        <v>360</v>
      </c>
      <c r="F101" s="10">
        <f t="shared" si="6"/>
        <v>432</v>
      </c>
      <c r="G101" s="23">
        <f t="shared" si="7"/>
        <v>432</v>
      </c>
    </row>
    <row r="102" spans="2:7">
      <c r="B102" s="6" t="s">
        <v>63</v>
      </c>
      <c r="C102" s="7">
        <v>1</v>
      </c>
      <c r="D102" s="8">
        <v>1080</v>
      </c>
      <c r="E102" s="9">
        <f t="shared" si="9"/>
        <v>1080</v>
      </c>
      <c r="F102" s="10">
        <f t="shared" si="6"/>
        <v>1296</v>
      </c>
      <c r="G102" s="23">
        <f t="shared" si="7"/>
        <v>1296</v>
      </c>
    </row>
    <row r="103" spans="2:7">
      <c r="B103" s="6" t="s">
        <v>64</v>
      </c>
      <c r="C103" s="7">
        <v>1</v>
      </c>
      <c r="D103" s="8">
        <v>2640</v>
      </c>
      <c r="E103" s="9">
        <f t="shared" si="9"/>
        <v>2640</v>
      </c>
      <c r="F103" s="10">
        <f t="shared" si="6"/>
        <v>3168</v>
      </c>
      <c r="G103" s="23">
        <f t="shared" si="7"/>
        <v>3168</v>
      </c>
    </row>
    <row r="104" spans="2:7">
      <c r="B104" s="6" t="s">
        <v>65</v>
      </c>
      <c r="C104" s="7">
        <v>8</v>
      </c>
      <c r="D104" s="17">
        <v>3000</v>
      </c>
      <c r="E104" s="9">
        <f t="shared" si="9"/>
        <v>24000</v>
      </c>
      <c r="F104" s="10">
        <f t="shared" si="6"/>
        <v>3600</v>
      </c>
      <c r="G104" s="23">
        <f t="shared" si="7"/>
        <v>28800</v>
      </c>
    </row>
    <row r="105" spans="2:7">
      <c r="B105" s="6" t="s">
        <v>66</v>
      </c>
      <c r="C105" s="7">
        <v>6</v>
      </c>
      <c r="D105" s="17">
        <v>3600</v>
      </c>
      <c r="E105" s="9">
        <f t="shared" si="9"/>
        <v>21600</v>
      </c>
      <c r="F105" s="10">
        <f t="shared" si="6"/>
        <v>4320</v>
      </c>
      <c r="G105" s="23">
        <f t="shared" si="7"/>
        <v>25920</v>
      </c>
    </row>
    <row r="106" spans="2:7">
      <c r="B106" s="12" t="s">
        <v>67</v>
      </c>
      <c r="C106" s="7"/>
      <c r="D106" s="9"/>
      <c r="E106" s="9"/>
      <c r="F106" s="10">
        <f t="shared" si="6"/>
        <v>0</v>
      </c>
      <c r="G106" s="23">
        <f t="shared" si="7"/>
        <v>0</v>
      </c>
    </row>
    <row r="107" spans="2:7">
      <c r="B107" s="16">
        <v>100</v>
      </c>
      <c r="C107" s="7">
        <v>7</v>
      </c>
      <c r="D107" s="17">
        <v>5400</v>
      </c>
      <c r="E107" s="9">
        <f>C107*D107</f>
        <v>37800</v>
      </c>
      <c r="F107" s="10">
        <f t="shared" si="6"/>
        <v>6480</v>
      </c>
      <c r="G107" s="23">
        <f t="shared" si="7"/>
        <v>45360</v>
      </c>
    </row>
    <row r="108" spans="2:7">
      <c r="B108" s="16">
        <v>125</v>
      </c>
      <c r="C108" s="7">
        <v>8</v>
      </c>
      <c r="D108" s="17">
        <v>6600</v>
      </c>
      <c r="E108" s="9">
        <f>C108*D108</f>
        <v>52800</v>
      </c>
      <c r="F108" s="10">
        <f t="shared" si="6"/>
        <v>7920</v>
      </c>
      <c r="G108" s="23">
        <f t="shared" si="7"/>
        <v>63360</v>
      </c>
    </row>
    <row r="109" spans="2:7">
      <c r="B109" s="16">
        <v>160</v>
      </c>
      <c r="C109" s="7">
        <v>1</v>
      </c>
      <c r="D109" s="17">
        <v>10200</v>
      </c>
      <c r="E109" s="9">
        <f>C109*D109</f>
        <v>10200</v>
      </c>
      <c r="F109" s="10">
        <f t="shared" si="6"/>
        <v>12240</v>
      </c>
      <c r="G109" s="23">
        <f t="shared" si="7"/>
        <v>12240</v>
      </c>
    </row>
    <row r="110" spans="2:7">
      <c r="B110" s="16">
        <v>200</v>
      </c>
      <c r="C110" s="7">
        <v>14</v>
      </c>
      <c r="D110" s="17">
        <v>13200</v>
      </c>
      <c r="E110" s="9">
        <f>C110*D110</f>
        <v>184800</v>
      </c>
      <c r="F110" s="10">
        <f t="shared" si="6"/>
        <v>15840</v>
      </c>
      <c r="G110" s="23">
        <f t="shared" si="7"/>
        <v>221760</v>
      </c>
    </row>
    <row r="111" spans="2:7">
      <c r="B111" s="16">
        <v>250</v>
      </c>
      <c r="C111" s="7">
        <v>5</v>
      </c>
      <c r="D111" s="17">
        <v>16800</v>
      </c>
      <c r="E111" s="9">
        <f>C111*D111</f>
        <v>84000</v>
      </c>
      <c r="F111" s="10">
        <f t="shared" si="6"/>
        <v>20160</v>
      </c>
      <c r="G111" s="23">
        <f t="shared" si="7"/>
        <v>100800</v>
      </c>
    </row>
    <row r="112" spans="2:7">
      <c r="B112" s="12" t="s">
        <v>68</v>
      </c>
      <c r="C112" s="7"/>
      <c r="D112" s="9"/>
      <c r="E112" s="9"/>
      <c r="F112" s="10">
        <f t="shared" si="6"/>
        <v>0</v>
      </c>
      <c r="G112" s="23">
        <f t="shared" si="7"/>
        <v>0</v>
      </c>
    </row>
    <row r="113" spans="2:7">
      <c r="B113" s="16">
        <v>100</v>
      </c>
      <c r="C113" s="7">
        <v>2</v>
      </c>
      <c r="D113" s="17">
        <v>19200</v>
      </c>
      <c r="E113" s="9">
        <f>C113*D113</f>
        <v>38400</v>
      </c>
      <c r="F113" s="10">
        <f t="shared" si="6"/>
        <v>23040</v>
      </c>
      <c r="G113" s="23">
        <f t="shared" si="7"/>
        <v>46080</v>
      </c>
    </row>
    <row r="114" spans="2:7">
      <c r="B114" s="16">
        <v>160</v>
      </c>
      <c r="C114" s="7">
        <v>1</v>
      </c>
      <c r="D114" s="17">
        <v>24000</v>
      </c>
      <c r="E114" s="9">
        <f>C114*D114</f>
        <v>24000</v>
      </c>
      <c r="F114" s="10">
        <f t="shared" si="6"/>
        <v>28800</v>
      </c>
      <c r="G114" s="23">
        <f t="shared" si="7"/>
        <v>28800</v>
      </c>
    </row>
    <row r="115" spans="2:7">
      <c r="B115" s="12" t="s">
        <v>69</v>
      </c>
      <c r="C115" s="7"/>
      <c r="D115" s="9"/>
      <c r="E115" s="9"/>
      <c r="F115" s="10">
        <f t="shared" si="6"/>
        <v>0</v>
      </c>
      <c r="G115" s="23">
        <f t="shared" si="7"/>
        <v>0</v>
      </c>
    </row>
    <row r="116" spans="2:7">
      <c r="B116" s="16">
        <v>6</v>
      </c>
      <c r="C116" s="7">
        <v>25</v>
      </c>
      <c r="D116" s="17">
        <v>360</v>
      </c>
      <c r="E116" s="9">
        <f t="shared" ref="E116:E120" si="10">C116*D116</f>
        <v>9000</v>
      </c>
      <c r="F116" s="10">
        <f t="shared" si="6"/>
        <v>432</v>
      </c>
      <c r="G116" s="23">
        <f t="shared" si="7"/>
        <v>10800</v>
      </c>
    </row>
    <row r="117" spans="2:7">
      <c r="B117" s="16">
        <v>8</v>
      </c>
      <c r="C117" s="7">
        <v>69</v>
      </c>
      <c r="D117" s="17">
        <v>378</v>
      </c>
      <c r="E117" s="9">
        <f t="shared" si="10"/>
        <v>26082</v>
      </c>
      <c r="F117" s="10">
        <f t="shared" si="6"/>
        <v>453.59999999999997</v>
      </c>
      <c r="G117" s="23">
        <f t="shared" si="7"/>
        <v>31298.399999999998</v>
      </c>
    </row>
    <row r="118" spans="2:7">
      <c r="B118" s="16">
        <v>10</v>
      </c>
      <c r="C118" s="7">
        <v>3</v>
      </c>
      <c r="D118" s="17">
        <v>480</v>
      </c>
      <c r="E118" s="9">
        <f t="shared" si="10"/>
        <v>1440</v>
      </c>
      <c r="F118" s="10">
        <f t="shared" si="6"/>
        <v>576</v>
      </c>
      <c r="G118" s="23">
        <f t="shared" si="7"/>
        <v>1728</v>
      </c>
    </row>
    <row r="119" spans="2:7">
      <c r="B119" s="16">
        <v>12</v>
      </c>
      <c r="C119" s="7">
        <v>32</v>
      </c>
      <c r="D119" s="17">
        <v>540</v>
      </c>
      <c r="E119" s="9">
        <f t="shared" si="10"/>
        <v>17280</v>
      </c>
      <c r="F119" s="10">
        <f t="shared" si="6"/>
        <v>648</v>
      </c>
      <c r="G119" s="23">
        <f t="shared" si="7"/>
        <v>20736</v>
      </c>
    </row>
    <row r="120" spans="2:7">
      <c r="B120" s="16">
        <v>14</v>
      </c>
      <c r="C120" s="7">
        <v>22</v>
      </c>
      <c r="D120" s="17">
        <v>600</v>
      </c>
      <c r="E120" s="9">
        <f t="shared" si="10"/>
        <v>13200</v>
      </c>
      <c r="F120" s="10">
        <f t="shared" ref="F120:F161" si="11">D120*1.2</f>
        <v>720</v>
      </c>
      <c r="G120" s="23">
        <f t="shared" ref="G120:G161" si="12">C120*F120</f>
        <v>15840</v>
      </c>
    </row>
    <row r="121" spans="2:7">
      <c r="B121" s="12" t="s">
        <v>70</v>
      </c>
      <c r="C121" s="7"/>
      <c r="D121" s="9"/>
      <c r="E121" s="9"/>
      <c r="F121" s="10">
        <f t="shared" si="11"/>
        <v>0</v>
      </c>
      <c r="G121" s="23">
        <f t="shared" si="12"/>
        <v>0</v>
      </c>
    </row>
    <row r="122" spans="2:7">
      <c r="B122" s="16">
        <v>14</v>
      </c>
      <c r="C122" s="7">
        <v>2</v>
      </c>
      <c r="D122" s="17">
        <v>660</v>
      </c>
      <c r="E122" s="9">
        <f>C122*D122</f>
        <v>1320</v>
      </c>
      <c r="F122" s="10">
        <f t="shared" si="11"/>
        <v>792</v>
      </c>
      <c r="G122" s="23">
        <f t="shared" si="12"/>
        <v>1584</v>
      </c>
    </row>
    <row r="123" spans="2:7">
      <c r="B123" s="16">
        <v>22</v>
      </c>
      <c r="C123" s="7">
        <v>5</v>
      </c>
      <c r="D123" s="17">
        <v>1080</v>
      </c>
      <c r="E123" s="9">
        <f>C123*D123</f>
        <v>5400</v>
      </c>
      <c r="F123" s="10">
        <f t="shared" si="11"/>
        <v>1296</v>
      </c>
      <c r="G123" s="23">
        <f t="shared" si="12"/>
        <v>6480</v>
      </c>
    </row>
    <row r="124" spans="2:7">
      <c r="B124" s="16" t="s">
        <v>71</v>
      </c>
      <c r="C124" s="7">
        <v>2</v>
      </c>
      <c r="D124" s="17">
        <v>2160</v>
      </c>
      <c r="E124" s="9">
        <f>C124*D124</f>
        <v>4320</v>
      </c>
      <c r="F124" s="10">
        <f t="shared" si="11"/>
        <v>2592</v>
      </c>
      <c r="G124" s="23">
        <f t="shared" si="12"/>
        <v>5184</v>
      </c>
    </row>
    <row r="125" spans="2:7">
      <c r="B125" s="16">
        <v>36</v>
      </c>
      <c r="C125" s="7">
        <v>2</v>
      </c>
      <c r="D125" s="17">
        <v>1800</v>
      </c>
      <c r="E125" s="9">
        <f>C125*D125</f>
        <v>3600</v>
      </c>
      <c r="F125" s="10">
        <f t="shared" si="11"/>
        <v>2160</v>
      </c>
      <c r="G125" s="23">
        <f t="shared" si="12"/>
        <v>4320</v>
      </c>
    </row>
    <row r="126" spans="2:7">
      <c r="B126" s="12" t="s">
        <v>72</v>
      </c>
      <c r="C126" s="7"/>
      <c r="D126" s="9"/>
      <c r="E126" s="9"/>
      <c r="F126" s="10">
        <f t="shared" si="11"/>
        <v>0</v>
      </c>
      <c r="G126" s="23">
        <f t="shared" si="12"/>
        <v>0</v>
      </c>
    </row>
    <row r="127" spans="2:7">
      <c r="B127" s="16">
        <v>16</v>
      </c>
      <c r="C127" s="7">
        <v>10</v>
      </c>
      <c r="D127" s="17">
        <v>600</v>
      </c>
      <c r="E127" s="9">
        <f>C127*D127</f>
        <v>6000</v>
      </c>
      <c r="F127" s="10">
        <f t="shared" si="11"/>
        <v>720</v>
      </c>
      <c r="G127" s="23">
        <f t="shared" si="12"/>
        <v>7200</v>
      </c>
    </row>
    <row r="128" spans="2:7">
      <c r="B128" s="12" t="s">
        <v>73</v>
      </c>
      <c r="C128" s="7"/>
      <c r="D128" s="9"/>
      <c r="E128" s="9"/>
      <c r="F128" s="10">
        <f t="shared" si="11"/>
        <v>0</v>
      </c>
      <c r="G128" s="23">
        <f t="shared" si="12"/>
        <v>0</v>
      </c>
    </row>
    <row r="129" spans="2:7">
      <c r="B129" s="16" t="s">
        <v>74</v>
      </c>
      <c r="C129" s="7">
        <v>3</v>
      </c>
      <c r="D129" s="17">
        <v>720</v>
      </c>
      <c r="E129" s="9">
        <f>C129*D129</f>
        <v>2160</v>
      </c>
      <c r="F129" s="10">
        <f t="shared" si="11"/>
        <v>864</v>
      </c>
      <c r="G129" s="23">
        <f t="shared" si="12"/>
        <v>2592</v>
      </c>
    </row>
    <row r="130" spans="2:7">
      <c r="B130" s="16">
        <v>16</v>
      </c>
      <c r="C130" s="7">
        <v>18</v>
      </c>
      <c r="D130" s="17">
        <v>600</v>
      </c>
      <c r="E130" s="9">
        <f>C130*D130</f>
        <v>10800</v>
      </c>
      <c r="F130" s="10">
        <f t="shared" si="11"/>
        <v>720</v>
      </c>
      <c r="G130" s="23">
        <f t="shared" si="12"/>
        <v>12960</v>
      </c>
    </row>
    <row r="131" spans="2:7">
      <c r="B131" s="16">
        <v>18</v>
      </c>
      <c r="C131" s="7">
        <v>24</v>
      </c>
      <c r="D131" s="17">
        <v>1020</v>
      </c>
      <c r="E131" s="9">
        <f>C131*D131</f>
        <v>24480</v>
      </c>
      <c r="F131" s="10">
        <f t="shared" si="11"/>
        <v>1224</v>
      </c>
      <c r="G131" s="23">
        <f t="shared" si="12"/>
        <v>29376</v>
      </c>
    </row>
    <row r="132" spans="2:7">
      <c r="B132" s="6" t="s">
        <v>75</v>
      </c>
      <c r="C132" s="7">
        <v>3</v>
      </c>
      <c r="D132" s="17">
        <v>1800</v>
      </c>
      <c r="E132" s="9">
        <f>C132*D132</f>
        <v>5400</v>
      </c>
      <c r="F132" s="10">
        <f t="shared" si="11"/>
        <v>2160</v>
      </c>
      <c r="G132" s="23">
        <f t="shared" si="12"/>
        <v>6480</v>
      </c>
    </row>
    <row r="133" spans="2:7">
      <c r="B133" s="11" t="s">
        <v>76</v>
      </c>
      <c r="C133" s="7"/>
      <c r="D133" s="8"/>
      <c r="E133" s="9"/>
      <c r="F133" s="10">
        <f t="shared" si="11"/>
        <v>0</v>
      </c>
      <c r="G133" s="23">
        <f t="shared" si="12"/>
        <v>0</v>
      </c>
    </row>
    <row r="134" spans="2:7">
      <c r="B134" s="6" t="s">
        <v>77</v>
      </c>
      <c r="C134" s="7">
        <v>1</v>
      </c>
      <c r="D134" s="8">
        <v>200000</v>
      </c>
      <c r="E134" s="9">
        <f t="shared" ref="E134:E146" si="13">C134*D134</f>
        <v>200000</v>
      </c>
      <c r="F134" s="10">
        <f t="shared" si="11"/>
        <v>240000</v>
      </c>
      <c r="G134" s="23">
        <f t="shared" si="12"/>
        <v>240000</v>
      </c>
    </row>
    <row r="135" spans="2:7">
      <c r="B135" s="6" t="s">
        <v>78</v>
      </c>
      <c r="C135" s="7">
        <v>1</v>
      </c>
      <c r="D135" s="8">
        <v>250000</v>
      </c>
      <c r="E135" s="9">
        <f t="shared" si="13"/>
        <v>250000</v>
      </c>
      <c r="F135" s="10">
        <f t="shared" si="11"/>
        <v>300000</v>
      </c>
      <c r="G135" s="23">
        <f t="shared" si="12"/>
        <v>300000</v>
      </c>
    </row>
    <row r="136" spans="2:7">
      <c r="B136" s="6" t="s">
        <v>79</v>
      </c>
      <c r="C136" s="7">
        <v>13</v>
      </c>
      <c r="D136" s="8">
        <v>4000</v>
      </c>
      <c r="E136" s="9">
        <f t="shared" si="13"/>
        <v>52000</v>
      </c>
      <c r="F136" s="10">
        <f t="shared" si="11"/>
        <v>4800</v>
      </c>
      <c r="G136" s="23">
        <f t="shared" si="12"/>
        <v>62400</v>
      </c>
    </row>
    <row r="137" spans="2:7">
      <c r="B137" s="6" t="s">
        <v>80</v>
      </c>
      <c r="C137" s="7">
        <v>2</v>
      </c>
      <c r="D137" s="8">
        <v>6000</v>
      </c>
      <c r="E137" s="9">
        <f t="shared" si="13"/>
        <v>12000</v>
      </c>
      <c r="F137" s="10">
        <f t="shared" si="11"/>
        <v>7200</v>
      </c>
      <c r="G137" s="23">
        <f t="shared" si="12"/>
        <v>14400</v>
      </c>
    </row>
    <row r="138" spans="2:7">
      <c r="B138" s="6" t="s">
        <v>81</v>
      </c>
      <c r="C138" s="7">
        <v>50</v>
      </c>
      <c r="D138" s="8">
        <v>450</v>
      </c>
      <c r="E138" s="9">
        <f t="shared" si="13"/>
        <v>22500</v>
      </c>
      <c r="F138" s="10">
        <f t="shared" si="11"/>
        <v>540</v>
      </c>
      <c r="G138" s="23">
        <f t="shared" si="12"/>
        <v>27000</v>
      </c>
    </row>
    <row r="139" spans="2:7">
      <c r="B139" s="6" t="s">
        <v>82</v>
      </c>
      <c r="C139" s="7">
        <v>196</v>
      </c>
      <c r="D139" s="8">
        <v>500</v>
      </c>
      <c r="E139" s="9">
        <f t="shared" si="13"/>
        <v>98000</v>
      </c>
      <c r="F139" s="10">
        <f t="shared" si="11"/>
        <v>600</v>
      </c>
      <c r="G139" s="23">
        <f t="shared" si="12"/>
        <v>117600</v>
      </c>
    </row>
    <row r="140" spans="2:7">
      <c r="B140" s="6" t="s">
        <v>83</v>
      </c>
      <c r="C140" s="7">
        <v>11</v>
      </c>
      <c r="D140" s="8">
        <v>15000</v>
      </c>
      <c r="E140" s="9">
        <f t="shared" si="13"/>
        <v>165000</v>
      </c>
      <c r="F140" s="10">
        <f t="shared" si="11"/>
        <v>18000</v>
      </c>
      <c r="G140" s="23">
        <f t="shared" si="12"/>
        <v>198000</v>
      </c>
    </row>
    <row r="141" spans="2:7">
      <c r="B141" s="6" t="s">
        <v>84</v>
      </c>
      <c r="C141" s="7">
        <v>1</v>
      </c>
      <c r="D141" s="8">
        <v>35000</v>
      </c>
      <c r="E141" s="9">
        <f t="shared" si="13"/>
        <v>35000</v>
      </c>
      <c r="F141" s="10">
        <f t="shared" si="11"/>
        <v>42000</v>
      </c>
      <c r="G141" s="23">
        <f t="shared" si="12"/>
        <v>42000</v>
      </c>
    </row>
    <row r="142" spans="2:7">
      <c r="B142" s="6" t="s">
        <v>85</v>
      </c>
      <c r="C142" s="7">
        <v>33</v>
      </c>
      <c r="D142" s="8">
        <v>1800</v>
      </c>
      <c r="E142" s="9">
        <f t="shared" si="13"/>
        <v>59400</v>
      </c>
      <c r="F142" s="10">
        <f t="shared" si="11"/>
        <v>2160</v>
      </c>
      <c r="G142" s="23">
        <f t="shared" si="12"/>
        <v>71280</v>
      </c>
    </row>
    <row r="143" spans="2:7">
      <c r="B143" s="6" t="s">
        <v>86</v>
      </c>
      <c r="C143" s="7">
        <v>74</v>
      </c>
      <c r="D143" s="8">
        <v>150</v>
      </c>
      <c r="E143" s="9">
        <f t="shared" si="13"/>
        <v>11100</v>
      </c>
      <c r="F143" s="10">
        <f t="shared" si="11"/>
        <v>180</v>
      </c>
      <c r="G143" s="23">
        <f t="shared" si="12"/>
        <v>13320</v>
      </c>
    </row>
    <row r="144" spans="2:7">
      <c r="B144" s="6" t="s">
        <v>87</v>
      </c>
      <c r="C144" s="7">
        <v>5</v>
      </c>
      <c r="D144" s="8">
        <v>750</v>
      </c>
      <c r="E144" s="9">
        <f t="shared" si="13"/>
        <v>3750</v>
      </c>
      <c r="F144" s="10">
        <f t="shared" si="11"/>
        <v>900</v>
      </c>
      <c r="G144" s="23">
        <f t="shared" si="12"/>
        <v>4500</v>
      </c>
    </row>
    <row r="145" spans="2:7">
      <c r="B145" s="6" t="s">
        <v>88</v>
      </c>
      <c r="C145" s="7">
        <v>2</v>
      </c>
      <c r="D145" s="8">
        <v>1000</v>
      </c>
      <c r="E145" s="9">
        <f t="shared" si="13"/>
        <v>2000</v>
      </c>
      <c r="F145" s="10">
        <f t="shared" si="11"/>
        <v>1200</v>
      </c>
      <c r="G145" s="23">
        <f t="shared" si="12"/>
        <v>2400</v>
      </c>
    </row>
    <row r="146" spans="2:7">
      <c r="B146" s="6" t="s">
        <v>89</v>
      </c>
      <c r="C146" s="7">
        <v>2</v>
      </c>
      <c r="D146" s="8">
        <v>1200</v>
      </c>
      <c r="E146" s="9">
        <f t="shared" si="13"/>
        <v>2400</v>
      </c>
      <c r="F146" s="10">
        <f t="shared" si="11"/>
        <v>1440</v>
      </c>
      <c r="G146" s="23">
        <f t="shared" si="12"/>
        <v>2880</v>
      </c>
    </row>
    <row r="147" spans="2:7">
      <c r="B147" s="12" t="s">
        <v>90</v>
      </c>
      <c r="C147" s="7"/>
      <c r="D147" s="8"/>
      <c r="E147" s="9"/>
      <c r="F147" s="10">
        <f t="shared" si="11"/>
        <v>0</v>
      </c>
      <c r="G147" s="23">
        <f t="shared" si="12"/>
        <v>0</v>
      </c>
    </row>
    <row r="148" spans="2:7">
      <c r="B148" s="6">
        <v>4.5</v>
      </c>
      <c r="C148" s="7">
        <v>90</v>
      </c>
      <c r="D148" s="8">
        <v>42</v>
      </c>
      <c r="E148" s="9">
        <f t="shared" ref="E148:E156" si="14">C148*D148</f>
        <v>3780</v>
      </c>
      <c r="F148" s="10">
        <f t="shared" si="11"/>
        <v>50.4</v>
      </c>
      <c r="G148" s="23">
        <f t="shared" si="12"/>
        <v>4536</v>
      </c>
    </row>
    <row r="149" spans="2:7">
      <c r="B149" s="6">
        <v>5.8</v>
      </c>
      <c r="C149" s="7">
        <v>8</v>
      </c>
      <c r="D149" s="8">
        <v>54</v>
      </c>
      <c r="E149" s="9">
        <f t="shared" si="14"/>
        <v>432</v>
      </c>
      <c r="F149" s="10">
        <f t="shared" si="11"/>
        <v>64.8</v>
      </c>
      <c r="G149" s="23">
        <f t="shared" si="12"/>
        <v>518.4</v>
      </c>
    </row>
    <row r="150" spans="2:7">
      <c r="B150" s="6">
        <v>6.4</v>
      </c>
      <c r="C150" s="7">
        <v>5</v>
      </c>
      <c r="D150" s="8">
        <v>66</v>
      </c>
      <c r="E150" s="9">
        <f t="shared" si="14"/>
        <v>330</v>
      </c>
      <c r="F150" s="10">
        <f t="shared" si="11"/>
        <v>79.2</v>
      </c>
      <c r="G150" s="23">
        <f t="shared" si="12"/>
        <v>396</v>
      </c>
    </row>
    <row r="151" spans="2:7">
      <c r="B151" s="6">
        <v>6.8</v>
      </c>
      <c r="C151" s="7">
        <v>3</v>
      </c>
      <c r="D151" s="8">
        <v>66</v>
      </c>
      <c r="E151" s="9">
        <f t="shared" si="14"/>
        <v>198</v>
      </c>
      <c r="F151" s="10">
        <f t="shared" si="11"/>
        <v>79.2</v>
      </c>
      <c r="G151" s="23">
        <f t="shared" si="12"/>
        <v>237.60000000000002</v>
      </c>
    </row>
    <row r="152" spans="2:7">
      <c r="B152" s="6">
        <v>9</v>
      </c>
      <c r="C152" s="7">
        <v>1</v>
      </c>
      <c r="D152" s="8">
        <v>108</v>
      </c>
      <c r="E152" s="9">
        <f t="shared" si="14"/>
        <v>108</v>
      </c>
      <c r="F152" s="10">
        <f t="shared" si="11"/>
        <v>129.6</v>
      </c>
      <c r="G152" s="23">
        <f t="shared" si="12"/>
        <v>129.6</v>
      </c>
    </row>
    <row r="153" spans="2:7">
      <c r="B153" s="6">
        <v>9.5</v>
      </c>
      <c r="C153" s="7">
        <v>119</v>
      </c>
      <c r="D153" s="8">
        <v>114</v>
      </c>
      <c r="E153" s="9">
        <f t="shared" si="14"/>
        <v>13566</v>
      </c>
      <c r="F153" s="10">
        <f t="shared" si="11"/>
        <v>136.79999999999998</v>
      </c>
      <c r="G153" s="23">
        <f t="shared" si="12"/>
        <v>16279.199999999997</v>
      </c>
    </row>
    <row r="154" spans="2:7">
      <c r="B154" s="6">
        <v>11.5</v>
      </c>
      <c r="C154" s="7">
        <v>90</v>
      </c>
      <c r="D154" s="8">
        <v>180</v>
      </c>
      <c r="E154" s="9">
        <f t="shared" si="14"/>
        <v>16200</v>
      </c>
      <c r="F154" s="10">
        <f t="shared" si="11"/>
        <v>216</v>
      </c>
      <c r="G154" s="23">
        <f t="shared" si="12"/>
        <v>19440</v>
      </c>
    </row>
    <row r="155" spans="2:7">
      <c r="B155" s="6">
        <v>11.8</v>
      </c>
      <c r="C155" s="7">
        <v>110</v>
      </c>
      <c r="D155" s="8">
        <v>180</v>
      </c>
      <c r="E155" s="9">
        <f t="shared" si="14"/>
        <v>19800</v>
      </c>
      <c r="F155" s="10">
        <f t="shared" si="11"/>
        <v>216</v>
      </c>
      <c r="G155" s="23">
        <f t="shared" si="12"/>
        <v>23760</v>
      </c>
    </row>
    <row r="156" spans="2:7">
      <c r="B156" s="6">
        <v>12.5</v>
      </c>
      <c r="C156" s="7">
        <v>23</v>
      </c>
      <c r="D156" s="8">
        <v>216</v>
      </c>
      <c r="E156" s="9">
        <f t="shared" si="14"/>
        <v>4968</v>
      </c>
      <c r="F156" s="10">
        <f t="shared" si="11"/>
        <v>259.2</v>
      </c>
      <c r="G156" s="23">
        <f t="shared" si="12"/>
        <v>5961.5999999999995</v>
      </c>
    </row>
    <row r="157" spans="2:7">
      <c r="B157" s="12" t="s">
        <v>91</v>
      </c>
      <c r="C157" s="7"/>
      <c r="D157" s="8"/>
      <c r="E157" s="9"/>
      <c r="F157" s="10">
        <f t="shared" si="11"/>
        <v>0</v>
      </c>
      <c r="G157" s="23">
        <f t="shared" si="12"/>
        <v>0</v>
      </c>
    </row>
    <row r="158" spans="2:7">
      <c r="B158" s="6">
        <v>9</v>
      </c>
      <c r="C158" s="7">
        <v>52</v>
      </c>
      <c r="D158" s="8">
        <v>420</v>
      </c>
      <c r="E158" s="9">
        <f t="shared" ref="E158:E207" si="15">C158*D158</f>
        <v>21840</v>
      </c>
      <c r="F158" s="10">
        <f t="shared" si="11"/>
        <v>504</v>
      </c>
      <c r="G158" s="23">
        <f t="shared" si="12"/>
        <v>26208</v>
      </c>
    </row>
    <row r="159" spans="2:7">
      <c r="B159" s="6">
        <v>9.5</v>
      </c>
      <c r="C159" s="7">
        <v>16</v>
      </c>
      <c r="D159" s="8">
        <v>420</v>
      </c>
      <c r="E159" s="9">
        <f t="shared" si="15"/>
        <v>6720</v>
      </c>
      <c r="F159" s="10">
        <f t="shared" si="11"/>
        <v>504</v>
      </c>
      <c r="G159" s="23">
        <f t="shared" si="12"/>
        <v>8064</v>
      </c>
    </row>
    <row r="160" spans="2:7">
      <c r="B160" s="6">
        <v>10</v>
      </c>
      <c r="C160" s="7">
        <v>13</v>
      </c>
      <c r="D160" s="8">
        <v>456</v>
      </c>
      <c r="E160" s="9">
        <f t="shared" si="15"/>
        <v>5928</v>
      </c>
      <c r="F160" s="10">
        <f t="shared" si="11"/>
        <v>547.19999999999993</v>
      </c>
      <c r="G160" s="23">
        <f t="shared" si="12"/>
        <v>7113.5999999999995</v>
      </c>
    </row>
    <row r="161" spans="2:7">
      <c r="B161" s="6">
        <v>10.5</v>
      </c>
      <c r="C161" s="7">
        <v>50</v>
      </c>
      <c r="D161" s="8">
        <v>456</v>
      </c>
      <c r="E161" s="9">
        <f t="shared" si="15"/>
        <v>22800</v>
      </c>
      <c r="F161" s="10">
        <f t="shared" si="11"/>
        <v>547.19999999999993</v>
      </c>
      <c r="G161" s="23">
        <f t="shared" si="12"/>
        <v>27359.999999999996</v>
      </c>
    </row>
    <row r="162" spans="2:7">
      <c r="B162" s="6">
        <v>11</v>
      </c>
      <c r="C162" s="7">
        <v>6</v>
      </c>
      <c r="D162" s="8">
        <v>480</v>
      </c>
      <c r="E162" s="9">
        <f t="shared" si="15"/>
        <v>2880</v>
      </c>
      <c r="F162" s="10">
        <f t="shared" ref="F162:F214" si="16">D162*1.2</f>
        <v>576</v>
      </c>
      <c r="G162" s="23">
        <f t="shared" ref="G162:G214" si="17">C162*F162</f>
        <v>3456</v>
      </c>
    </row>
    <row r="163" spans="2:7">
      <c r="B163" s="6">
        <v>13.5</v>
      </c>
      <c r="C163" s="7">
        <v>4</v>
      </c>
      <c r="D163" s="8">
        <v>504</v>
      </c>
      <c r="E163" s="9">
        <f t="shared" si="15"/>
        <v>2016</v>
      </c>
      <c r="F163" s="10">
        <f t="shared" si="16"/>
        <v>604.79999999999995</v>
      </c>
      <c r="G163" s="23">
        <f t="shared" si="17"/>
        <v>2419.1999999999998</v>
      </c>
    </row>
    <row r="164" spans="2:7">
      <c r="B164" s="6" t="s">
        <v>92</v>
      </c>
      <c r="C164" s="7">
        <v>4</v>
      </c>
      <c r="D164" s="8">
        <v>1200</v>
      </c>
      <c r="E164" s="9">
        <f t="shared" si="15"/>
        <v>4800</v>
      </c>
      <c r="F164" s="10">
        <f t="shared" si="16"/>
        <v>1440</v>
      </c>
      <c r="G164" s="23">
        <f t="shared" si="17"/>
        <v>5760</v>
      </c>
    </row>
    <row r="165" spans="2:7">
      <c r="B165" s="6" t="s">
        <v>93</v>
      </c>
      <c r="C165" s="7">
        <v>1</v>
      </c>
      <c r="D165" s="8">
        <v>1440</v>
      </c>
      <c r="E165" s="9">
        <f t="shared" si="15"/>
        <v>1440</v>
      </c>
      <c r="F165" s="10">
        <f t="shared" si="16"/>
        <v>1728</v>
      </c>
      <c r="G165" s="23">
        <f t="shared" si="17"/>
        <v>1728</v>
      </c>
    </row>
    <row r="166" spans="2:7">
      <c r="B166" s="6">
        <v>22.5</v>
      </c>
      <c r="C166" s="7">
        <v>15</v>
      </c>
      <c r="D166" s="8">
        <v>1200</v>
      </c>
      <c r="E166" s="9">
        <f t="shared" si="15"/>
        <v>18000</v>
      </c>
      <c r="F166" s="10">
        <f t="shared" si="16"/>
        <v>1440</v>
      </c>
      <c r="G166" s="23">
        <f t="shared" si="17"/>
        <v>21600</v>
      </c>
    </row>
    <row r="167" spans="2:7">
      <c r="B167" s="6">
        <v>23.25</v>
      </c>
      <c r="C167" s="7">
        <v>3</v>
      </c>
      <c r="D167" s="8">
        <v>1200</v>
      </c>
      <c r="E167" s="9">
        <f t="shared" si="15"/>
        <v>3600</v>
      </c>
      <c r="F167" s="10">
        <f t="shared" si="16"/>
        <v>1440</v>
      </c>
      <c r="G167" s="23">
        <f t="shared" si="17"/>
        <v>4320</v>
      </c>
    </row>
    <row r="168" spans="2:7">
      <c r="B168" s="6">
        <v>23.5</v>
      </c>
      <c r="C168" s="7">
        <v>5</v>
      </c>
      <c r="D168" s="8">
        <v>1200</v>
      </c>
      <c r="E168" s="9">
        <f t="shared" si="15"/>
        <v>6000</v>
      </c>
      <c r="F168" s="10">
        <f t="shared" si="16"/>
        <v>1440</v>
      </c>
      <c r="G168" s="23">
        <f t="shared" si="17"/>
        <v>7200</v>
      </c>
    </row>
    <row r="169" spans="2:7">
      <c r="B169" s="6">
        <v>24.5</v>
      </c>
      <c r="C169" s="7">
        <v>3</v>
      </c>
      <c r="D169" s="8">
        <v>1440</v>
      </c>
      <c r="E169" s="9">
        <f t="shared" si="15"/>
        <v>4320</v>
      </c>
      <c r="F169" s="10">
        <f t="shared" si="16"/>
        <v>1728</v>
      </c>
      <c r="G169" s="23">
        <f t="shared" si="17"/>
        <v>5184</v>
      </c>
    </row>
    <row r="170" spans="2:7">
      <c r="B170" s="6" t="s">
        <v>94</v>
      </c>
      <c r="C170" s="7">
        <v>2</v>
      </c>
      <c r="D170" s="8">
        <v>1920</v>
      </c>
      <c r="E170" s="9">
        <f t="shared" si="15"/>
        <v>3840</v>
      </c>
      <c r="F170" s="10">
        <f t="shared" si="16"/>
        <v>2304</v>
      </c>
      <c r="G170" s="23">
        <f t="shared" si="17"/>
        <v>4608</v>
      </c>
    </row>
    <row r="171" spans="2:7">
      <c r="B171" s="6">
        <v>25</v>
      </c>
      <c r="C171" s="7">
        <v>92</v>
      </c>
      <c r="D171" s="8">
        <v>1560</v>
      </c>
      <c r="E171" s="9">
        <f t="shared" si="15"/>
        <v>143520</v>
      </c>
      <c r="F171" s="10">
        <f t="shared" si="16"/>
        <v>1872</v>
      </c>
      <c r="G171" s="23">
        <f t="shared" si="17"/>
        <v>172224</v>
      </c>
    </row>
    <row r="172" spans="2:7">
      <c r="B172" s="6">
        <v>25.5</v>
      </c>
      <c r="C172" s="7">
        <v>10</v>
      </c>
      <c r="D172" s="8">
        <v>1560</v>
      </c>
      <c r="E172" s="9">
        <f t="shared" si="15"/>
        <v>15600</v>
      </c>
      <c r="F172" s="10">
        <f t="shared" si="16"/>
        <v>1872</v>
      </c>
      <c r="G172" s="23">
        <f t="shared" si="17"/>
        <v>18720</v>
      </c>
    </row>
    <row r="173" spans="2:7">
      <c r="B173" s="6">
        <v>26</v>
      </c>
      <c r="C173" s="7">
        <v>15</v>
      </c>
      <c r="D173" s="8">
        <v>1740</v>
      </c>
      <c r="E173" s="9">
        <f t="shared" si="15"/>
        <v>26100</v>
      </c>
      <c r="F173" s="10">
        <f t="shared" si="16"/>
        <v>2088</v>
      </c>
      <c r="G173" s="23">
        <f t="shared" si="17"/>
        <v>31320</v>
      </c>
    </row>
    <row r="174" spans="2:7">
      <c r="B174" s="6" t="s">
        <v>95</v>
      </c>
      <c r="C174" s="7">
        <v>57</v>
      </c>
      <c r="D174" s="8">
        <v>2100</v>
      </c>
      <c r="E174" s="9">
        <f t="shared" si="15"/>
        <v>119700</v>
      </c>
      <c r="F174" s="10">
        <f t="shared" si="16"/>
        <v>2520</v>
      </c>
      <c r="G174" s="23">
        <f t="shared" si="17"/>
        <v>143640</v>
      </c>
    </row>
    <row r="175" spans="2:7">
      <c r="B175" s="6" t="s">
        <v>96</v>
      </c>
      <c r="C175" s="7">
        <v>30</v>
      </c>
      <c r="D175" s="8">
        <v>2280</v>
      </c>
      <c r="E175" s="9">
        <f t="shared" si="15"/>
        <v>68400</v>
      </c>
      <c r="F175" s="10">
        <f t="shared" si="16"/>
        <v>2736</v>
      </c>
      <c r="G175" s="23">
        <f t="shared" si="17"/>
        <v>82080</v>
      </c>
    </row>
    <row r="176" spans="2:7">
      <c r="B176" s="6">
        <v>27</v>
      </c>
      <c r="C176" s="7">
        <v>17</v>
      </c>
      <c r="D176" s="8">
        <v>1920</v>
      </c>
      <c r="E176" s="9">
        <f t="shared" si="15"/>
        <v>32640</v>
      </c>
      <c r="F176" s="10">
        <f t="shared" si="16"/>
        <v>2304</v>
      </c>
      <c r="G176" s="23">
        <f t="shared" si="17"/>
        <v>39168</v>
      </c>
    </row>
    <row r="177" spans="2:7">
      <c r="B177" s="6">
        <v>27.5</v>
      </c>
      <c r="C177" s="7">
        <v>4</v>
      </c>
      <c r="D177" s="8">
        <v>1920</v>
      </c>
      <c r="E177" s="9">
        <f t="shared" si="15"/>
        <v>7680</v>
      </c>
      <c r="F177" s="10">
        <f t="shared" si="16"/>
        <v>2304</v>
      </c>
      <c r="G177" s="23">
        <f t="shared" si="17"/>
        <v>9216</v>
      </c>
    </row>
    <row r="178" spans="2:7">
      <c r="B178" s="6">
        <v>28</v>
      </c>
      <c r="C178" s="7">
        <v>42</v>
      </c>
      <c r="D178" s="8">
        <v>2040</v>
      </c>
      <c r="E178" s="9">
        <f t="shared" si="15"/>
        <v>85680</v>
      </c>
      <c r="F178" s="10">
        <f t="shared" si="16"/>
        <v>2448</v>
      </c>
      <c r="G178" s="23">
        <f t="shared" si="17"/>
        <v>102816</v>
      </c>
    </row>
    <row r="179" spans="2:7">
      <c r="B179" s="6" t="s">
        <v>97</v>
      </c>
      <c r="C179" s="7">
        <v>49</v>
      </c>
      <c r="D179" s="8">
        <v>2520</v>
      </c>
      <c r="E179" s="9">
        <f t="shared" si="15"/>
        <v>123480</v>
      </c>
      <c r="F179" s="10">
        <f t="shared" si="16"/>
        <v>3024</v>
      </c>
      <c r="G179" s="23">
        <f t="shared" si="17"/>
        <v>148176</v>
      </c>
    </row>
    <row r="180" spans="2:7">
      <c r="B180" s="6">
        <v>28.5</v>
      </c>
      <c r="C180" s="7">
        <v>3</v>
      </c>
      <c r="D180" s="8">
        <v>2040</v>
      </c>
      <c r="E180" s="9">
        <f t="shared" si="15"/>
        <v>6120</v>
      </c>
      <c r="F180" s="10">
        <f t="shared" si="16"/>
        <v>2448</v>
      </c>
      <c r="G180" s="23">
        <f t="shared" si="17"/>
        <v>7344</v>
      </c>
    </row>
    <row r="181" spans="2:7">
      <c r="B181" s="6">
        <v>29</v>
      </c>
      <c r="C181" s="7">
        <v>93</v>
      </c>
      <c r="D181" s="8">
        <v>2040</v>
      </c>
      <c r="E181" s="9">
        <f t="shared" si="15"/>
        <v>189720</v>
      </c>
      <c r="F181" s="10">
        <f t="shared" si="16"/>
        <v>2448</v>
      </c>
      <c r="G181" s="23">
        <f t="shared" si="17"/>
        <v>227664</v>
      </c>
    </row>
    <row r="182" spans="2:7">
      <c r="B182" s="6">
        <v>29.5</v>
      </c>
      <c r="C182" s="7">
        <v>14</v>
      </c>
      <c r="D182" s="8">
        <v>2280</v>
      </c>
      <c r="E182" s="9">
        <f t="shared" si="15"/>
        <v>31920</v>
      </c>
      <c r="F182" s="10">
        <f t="shared" si="16"/>
        <v>2736</v>
      </c>
      <c r="G182" s="23">
        <f t="shared" si="17"/>
        <v>38304</v>
      </c>
    </row>
    <row r="183" spans="2:7">
      <c r="B183" s="6">
        <v>30</v>
      </c>
      <c r="C183" s="7">
        <v>5</v>
      </c>
      <c r="D183" s="8">
        <v>2280</v>
      </c>
      <c r="E183" s="9">
        <f t="shared" si="15"/>
        <v>11400</v>
      </c>
      <c r="F183" s="10">
        <f t="shared" si="16"/>
        <v>2736</v>
      </c>
      <c r="G183" s="23">
        <f t="shared" si="17"/>
        <v>13680</v>
      </c>
    </row>
    <row r="184" spans="2:7">
      <c r="B184" s="6">
        <v>30.5</v>
      </c>
      <c r="C184" s="7">
        <v>5</v>
      </c>
      <c r="D184" s="8">
        <v>2280</v>
      </c>
      <c r="E184" s="9">
        <f t="shared" si="15"/>
        <v>11400</v>
      </c>
      <c r="F184" s="10">
        <f t="shared" si="16"/>
        <v>2736</v>
      </c>
      <c r="G184" s="23">
        <f t="shared" si="17"/>
        <v>13680</v>
      </c>
    </row>
    <row r="185" spans="2:7">
      <c r="B185" s="6">
        <v>31</v>
      </c>
      <c r="C185" s="7">
        <v>70</v>
      </c>
      <c r="D185" s="8">
        <v>2520</v>
      </c>
      <c r="E185" s="9">
        <f t="shared" si="15"/>
        <v>176400</v>
      </c>
      <c r="F185" s="10">
        <f t="shared" si="16"/>
        <v>3024</v>
      </c>
      <c r="G185" s="23">
        <f t="shared" si="17"/>
        <v>211680</v>
      </c>
    </row>
    <row r="186" spans="2:7">
      <c r="B186" s="6" t="s">
        <v>98</v>
      </c>
      <c r="C186" s="7">
        <v>10</v>
      </c>
      <c r="D186" s="8">
        <v>3300</v>
      </c>
      <c r="E186" s="9">
        <f t="shared" si="15"/>
        <v>33000</v>
      </c>
      <c r="F186" s="10">
        <f t="shared" si="16"/>
        <v>3960</v>
      </c>
      <c r="G186" s="23">
        <f t="shared" si="17"/>
        <v>39600</v>
      </c>
    </row>
    <row r="187" spans="2:7">
      <c r="B187" s="6">
        <v>31.5</v>
      </c>
      <c r="C187" s="7">
        <v>29</v>
      </c>
      <c r="D187" s="8">
        <v>2640</v>
      </c>
      <c r="E187" s="9">
        <f t="shared" si="15"/>
        <v>76560</v>
      </c>
      <c r="F187" s="10">
        <f t="shared" si="16"/>
        <v>3168</v>
      </c>
      <c r="G187" s="23">
        <f t="shared" si="17"/>
        <v>91872</v>
      </c>
    </row>
    <row r="188" spans="2:7">
      <c r="B188" s="6">
        <v>32.5</v>
      </c>
      <c r="C188" s="7">
        <v>4</v>
      </c>
      <c r="D188" s="8">
        <v>2880</v>
      </c>
      <c r="E188" s="9">
        <f t="shared" si="15"/>
        <v>11520</v>
      </c>
      <c r="F188" s="10">
        <f t="shared" si="16"/>
        <v>3456</v>
      </c>
      <c r="G188" s="23">
        <f t="shared" si="17"/>
        <v>13824</v>
      </c>
    </row>
    <row r="189" spans="2:7">
      <c r="B189" s="6">
        <v>33</v>
      </c>
      <c r="C189" s="7">
        <v>9</v>
      </c>
      <c r="D189" s="8">
        <v>3120</v>
      </c>
      <c r="E189" s="9">
        <f t="shared" si="15"/>
        <v>28080</v>
      </c>
      <c r="F189" s="10">
        <f t="shared" si="16"/>
        <v>3744</v>
      </c>
      <c r="G189" s="23">
        <f t="shared" si="17"/>
        <v>33696</v>
      </c>
    </row>
    <row r="190" spans="2:7">
      <c r="B190" s="6">
        <v>33.5</v>
      </c>
      <c r="C190" s="7">
        <v>2</v>
      </c>
      <c r="D190" s="8">
        <v>3120</v>
      </c>
      <c r="E190" s="9">
        <f t="shared" si="15"/>
        <v>6240</v>
      </c>
      <c r="F190" s="10">
        <f t="shared" si="16"/>
        <v>3744</v>
      </c>
      <c r="G190" s="23">
        <f t="shared" si="17"/>
        <v>7488</v>
      </c>
    </row>
    <row r="191" spans="2:7">
      <c r="B191" s="6">
        <v>34</v>
      </c>
      <c r="C191" s="7">
        <v>11</v>
      </c>
      <c r="D191" s="8">
        <v>3360</v>
      </c>
      <c r="E191" s="9">
        <f t="shared" si="15"/>
        <v>36960</v>
      </c>
      <c r="F191" s="10">
        <f t="shared" si="16"/>
        <v>4032</v>
      </c>
      <c r="G191" s="23">
        <f t="shared" si="17"/>
        <v>44352</v>
      </c>
    </row>
    <row r="192" spans="2:7">
      <c r="B192" s="6" t="s">
        <v>99</v>
      </c>
      <c r="C192" s="7">
        <v>1</v>
      </c>
      <c r="D192" s="8">
        <v>3900</v>
      </c>
      <c r="E192" s="9">
        <f t="shared" si="15"/>
        <v>3900</v>
      </c>
      <c r="F192" s="10">
        <f t="shared" si="16"/>
        <v>4680</v>
      </c>
      <c r="G192" s="23">
        <f t="shared" si="17"/>
        <v>4680</v>
      </c>
    </row>
    <row r="193" spans="2:7">
      <c r="B193" s="6">
        <v>34.5</v>
      </c>
      <c r="C193" s="7">
        <v>5</v>
      </c>
      <c r="D193" s="8">
        <v>3360</v>
      </c>
      <c r="E193" s="9">
        <f t="shared" si="15"/>
        <v>16800</v>
      </c>
      <c r="F193" s="10">
        <f t="shared" si="16"/>
        <v>4032</v>
      </c>
      <c r="G193" s="23">
        <f t="shared" si="17"/>
        <v>20160</v>
      </c>
    </row>
    <row r="194" spans="2:7">
      <c r="B194" s="6">
        <v>35</v>
      </c>
      <c r="C194" s="7">
        <v>4</v>
      </c>
      <c r="D194" s="8">
        <v>3600</v>
      </c>
      <c r="E194" s="9">
        <f t="shared" si="15"/>
        <v>14400</v>
      </c>
      <c r="F194" s="10">
        <f t="shared" si="16"/>
        <v>4320</v>
      </c>
      <c r="G194" s="23">
        <f t="shared" si="17"/>
        <v>17280</v>
      </c>
    </row>
    <row r="195" spans="2:7">
      <c r="B195" s="6" t="s">
        <v>100</v>
      </c>
      <c r="C195" s="7">
        <v>5</v>
      </c>
      <c r="D195" s="8">
        <v>4320</v>
      </c>
      <c r="E195" s="9">
        <f t="shared" si="15"/>
        <v>21600</v>
      </c>
      <c r="F195" s="10">
        <f t="shared" si="16"/>
        <v>5184</v>
      </c>
      <c r="G195" s="23">
        <f t="shared" si="17"/>
        <v>25920</v>
      </c>
    </row>
    <row r="196" spans="2:7">
      <c r="B196" s="6">
        <v>35.5</v>
      </c>
      <c r="C196" s="7">
        <v>1</v>
      </c>
      <c r="D196" s="8">
        <v>3600</v>
      </c>
      <c r="E196" s="9">
        <f t="shared" si="15"/>
        <v>3600</v>
      </c>
      <c r="F196" s="10">
        <f t="shared" si="16"/>
        <v>4320</v>
      </c>
      <c r="G196" s="23">
        <f t="shared" si="17"/>
        <v>4320</v>
      </c>
    </row>
    <row r="197" spans="2:7">
      <c r="B197" s="6">
        <v>36.5</v>
      </c>
      <c r="C197" s="7">
        <v>1</v>
      </c>
      <c r="D197" s="8">
        <v>3960</v>
      </c>
      <c r="E197" s="9">
        <f t="shared" si="15"/>
        <v>3960</v>
      </c>
      <c r="F197" s="10">
        <f t="shared" si="16"/>
        <v>4752</v>
      </c>
      <c r="G197" s="23">
        <f t="shared" si="17"/>
        <v>4752</v>
      </c>
    </row>
    <row r="198" spans="2:7">
      <c r="B198" s="6">
        <v>37</v>
      </c>
      <c r="C198" s="7">
        <v>26</v>
      </c>
      <c r="D198" s="8">
        <v>3960</v>
      </c>
      <c r="E198" s="9">
        <f t="shared" si="15"/>
        <v>102960</v>
      </c>
      <c r="F198" s="10">
        <f t="shared" si="16"/>
        <v>4752</v>
      </c>
      <c r="G198" s="23">
        <f t="shared" si="17"/>
        <v>123552</v>
      </c>
    </row>
    <row r="199" spans="2:7">
      <c r="B199" s="6">
        <v>37.5</v>
      </c>
      <c r="C199" s="7">
        <v>4</v>
      </c>
      <c r="D199" s="8">
        <v>3960</v>
      </c>
      <c r="E199" s="9">
        <f t="shared" si="15"/>
        <v>15840</v>
      </c>
      <c r="F199" s="10">
        <f t="shared" si="16"/>
        <v>4752</v>
      </c>
      <c r="G199" s="23">
        <f t="shared" si="17"/>
        <v>19008</v>
      </c>
    </row>
    <row r="200" spans="2:7">
      <c r="B200" s="6">
        <v>38</v>
      </c>
      <c r="C200" s="7">
        <v>10</v>
      </c>
      <c r="D200" s="8">
        <v>4200</v>
      </c>
      <c r="E200" s="9">
        <f t="shared" si="15"/>
        <v>42000</v>
      </c>
      <c r="F200" s="10">
        <f t="shared" si="16"/>
        <v>5040</v>
      </c>
      <c r="G200" s="23">
        <f t="shared" si="17"/>
        <v>50400</v>
      </c>
    </row>
    <row r="201" spans="2:7">
      <c r="B201" s="6">
        <v>38.5</v>
      </c>
      <c r="C201" s="7">
        <v>5</v>
      </c>
      <c r="D201" s="8">
        <v>4200</v>
      </c>
      <c r="E201" s="9">
        <f t="shared" si="15"/>
        <v>21000</v>
      </c>
      <c r="F201" s="10">
        <f t="shared" si="16"/>
        <v>5040</v>
      </c>
      <c r="G201" s="23">
        <f t="shared" si="17"/>
        <v>25200</v>
      </c>
    </row>
    <row r="202" spans="2:7">
      <c r="B202" s="6">
        <v>39</v>
      </c>
      <c r="C202" s="7">
        <v>8</v>
      </c>
      <c r="D202" s="8">
        <v>4200</v>
      </c>
      <c r="E202" s="9">
        <f t="shared" si="15"/>
        <v>33600</v>
      </c>
      <c r="F202" s="10">
        <f t="shared" si="16"/>
        <v>5040</v>
      </c>
      <c r="G202" s="23">
        <f t="shared" si="17"/>
        <v>40320</v>
      </c>
    </row>
    <row r="203" spans="2:7">
      <c r="B203" s="6">
        <v>40</v>
      </c>
      <c r="C203" s="7">
        <v>13</v>
      </c>
      <c r="D203" s="8">
        <v>4320</v>
      </c>
      <c r="E203" s="9">
        <f t="shared" si="15"/>
        <v>56160</v>
      </c>
      <c r="F203" s="10">
        <f t="shared" si="16"/>
        <v>5184</v>
      </c>
      <c r="G203" s="23">
        <f t="shared" si="17"/>
        <v>67392</v>
      </c>
    </row>
    <row r="204" spans="2:7">
      <c r="B204" s="6" t="s">
        <v>101</v>
      </c>
      <c r="C204" s="7">
        <v>2</v>
      </c>
      <c r="D204" s="8">
        <v>5160</v>
      </c>
      <c r="E204" s="9">
        <f t="shared" si="15"/>
        <v>10320</v>
      </c>
      <c r="F204" s="10">
        <f t="shared" si="16"/>
        <v>6192</v>
      </c>
      <c r="G204" s="23">
        <f t="shared" si="17"/>
        <v>12384</v>
      </c>
    </row>
    <row r="205" spans="2:7">
      <c r="B205" s="6" t="s">
        <v>102</v>
      </c>
      <c r="C205" s="7">
        <v>6</v>
      </c>
      <c r="D205" s="8">
        <v>6000</v>
      </c>
      <c r="E205" s="9">
        <f t="shared" si="15"/>
        <v>36000</v>
      </c>
      <c r="F205" s="10">
        <f t="shared" si="16"/>
        <v>7200</v>
      </c>
      <c r="G205" s="23">
        <f t="shared" si="17"/>
        <v>43200</v>
      </c>
    </row>
    <row r="206" spans="2:7">
      <c r="B206" s="6" t="s">
        <v>103</v>
      </c>
      <c r="C206" s="7">
        <v>2</v>
      </c>
      <c r="D206" s="8">
        <v>6240</v>
      </c>
      <c r="E206" s="9">
        <f t="shared" si="15"/>
        <v>12480</v>
      </c>
      <c r="F206" s="10">
        <f t="shared" si="16"/>
        <v>7488</v>
      </c>
      <c r="G206" s="23">
        <f t="shared" si="17"/>
        <v>14976</v>
      </c>
    </row>
    <row r="207" spans="2:7">
      <c r="B207" s="6">
        <v>44.5</v>
      </c>
      <c r="C207" s="7">
        <v>2</v>
      </c>
      <c r="D207" s="8">
        <v>5400</v>
      </c>
      <c r="E207" s="9">
        <f t="shared" si="15"/>
        <v>10800</v>
      </c>
      <c r="F207" s="10">
        <f t="shared" si="16"/>
        <v>6480</v>
      </c>
      <c r="G207" s="23">
        <f t="shared" si="17"/>
        <v>12960</v>
      </c>
    </row>
    <row r="208" spans="2:7">
      <c r="B208" s="6">
        <v>46.5</v>
      </c>
      <c r="C208" s="7">
        <v>1</v>
      </c>
      <c r="D208" s="8">
        <v>6000</v>
      </c>
      <c r="E208" s="9">
        <f t="shared" ref="E208:E222" si="18">C208*D208</f>
        <v>6000</v>
      </c>
      <c r="F208" s="10">
        <f t="shared" si="16"/>
        <v>7200</v>
      </c>
      <c r="G208" s="23">
        <f t="shared" si="17"/>
        <v>7200</v>
      </c>
    </row>
    <row r="209" spans="2:7">
      <c r="B209" s="6">
        <v>47</v>
      </c>
      <c r="C209" s="7">
        <v>5</v>
      </c>
      <c r="D209" s="8">
        <v>6000</v>
      </c>
      <c r="E209" s="9">
        <f t="shared" si="18"/>
        <v>30000</v>
      </c>
      <c r="F209" s="10">
        <f t="shared" si="16"/>
        <v>7200</v>
      </c>
      <c r="G209" s="23">
        <f t="shared" si="17"/>
        <v>36000</v>
      </c>
    </row>
    <row r="210" spans="2:7">
      <c r="B210" s="6">
        <v>48</v>
      </c>
      <c r="C210" s="7">
        <v>7</v>
      </c>
      <c r="D210" s="8">
        <v>6000</v>
      </c>
      <c r="E210" s="9">
        <f t="shared" si="18"/>
        <v>42000</v>
      </c>
      <c r="F210" s="10">
        <f t="shared" si="16"/>
        <v>7200</v>
      </c>
      <c r="G210" s="23">
        <f t="shared" si="17"/>
        <v>50400</v>
      </c>
    </row>
    <row r="211" spans="2:7">
      <c r="B211" s="6">
        <v>48.5</v>
      </c>
      <c r="C211" s="7">
        <v>2</v>
      </c>
      <c r="D211" s="8">
        <v>6000</v>
      </c>
      <c r="E211" s="9">
        <f t="shared" si="18"/>
        <v>12000</v>
      </c>
      <c r="F211" s="10">
        <f t="shared" si="16"/>
        <v>7200</v>
      </c>
      <c r="G211" s="23">
        <f t="shared" si="17"/>
        <v>14400</v>
      </c>
    </row>
    <row r="212" spans="2:7">
      <c r="B212" s="6">
        <v>49</v>
      </c>
      <c r="C212" s="7">
        <v>6</v>
      </c>
      <c r="D212" s="8">
        <v>6000</v>
      </c>
      <c r="E212" s="9">
        <f t="shared" si="18"/>
        <v>36000</v>
      </c>
      <c r="F212" s="10">
        <f t="shared" si="16"/>
        <v>7200</v>
      </c>
      <c r="G212" s="23">
        <f t="shared" si="17"/>
        <v>43200</v>
      </c>
    </row>
    <row r="213" spans="2:7">
      <c r="B213" s="6">
        <v>50.5</v>
      </c>
      <c r="C213" s="7">
        <v>1</v>
      </c>
      <c r="D213" s="8">
        <v>8400</v>
      </c>
      <c r="E213" s="9">
        <f t="shared" si="18"/>
        <v>8400</v>
      </c>
      <c r="F213" s="10">
        <f t="shared" si="16"/>
        <v>10080</v>
      </c>
      <c r="G213" s="23">
        <f t="shared" si="17"/>
        <v>10080</v>
      </c>
    </row>
    <row r="214" spans="2:7">
      <c r="B214" s="6">
        <v>51</v>
      </c>
      <c r="C214" s="7">
        <v>5</v>
      </c>
      <c r="D214" s="8">
        <v>9000</v>
      </c>
      <c r="E214" s="9">
        <f t="shared" si="18"/>
        <v>45000</v>
      </c>
      <c r="F214" s="10">
        <f t="shared" si="16"/>
        <v>10800</v>
      </c>
      <c r="G214" s="23">
        <f t="shared" si="17"/>
        <v>54000</v>
      </c>
    </row>
    <row r="215" spans="2:7">
      <c r="B215" s="6" t="s">
        <v>104</v>
      </c>
      <c r="C215" s="7">
        <v>1</v>
      </c>
      <c r="D215" s="8">
        <v>9720</v>
      </c>
      <c r="E215" s="9">
        <f t="shared" si="18"/>
        <v>9720</v>
      </c>
      <c r="F215" s="10">
        <f t="shared" ref="F215:F267" si="19">D215*1.2</f>
        <v>11664</v>
      </c>
      <c r="G215" s="23">
        <f t="shared" ref="G215:G267" si="20">C215*F215</f>
        <v>11664</v>
      </c>
    </row>
    <row r="216" spans="2:7">
      <c r="B216" s="6" t="s">
        <v>105</v>
      </c>
      <c r="C216" s="7">
        <v>5</v>
      </c>
      <c r="D216" s="8">
        <v>9960</v>
      </c>
      <c r="E216" s="9">
        <f t="shared" si="18"/>
        <v>49800</v>
      </c>
      <c r="F216" s="10">
        <f t="shared" si="19"/>
        <v>11952</v>
      </c>
      <c r="G216" s="23">
        <f t="shared" si="20"/>
        <v>59760</v>
      </c>
    </row>
    <row r="217" spans="2:7">
      <c r="B217" s="6">
        <v>53</v>
      </c>
      <c r="C217" s="7">
        <v>2</v>
      </c>
      <c r="D217" s="8">
        <v>9600</v>
      </c>
      <c r="E217" s="9">
        <f t="shared" si="18"/>
        <v>19200</v>
      </c>
      <c r="F217" s="10">
        <f t="shared" si="19"/>
        <v>11520</v>
      </c>
      <c r="G217" s="23">
        <f t="shared" si="20"/>
        <v>23040</v>
      </c>
    </row>
    <row r="218" spans="2:7">
      <c r="B218" s="6" t="s">
        <v>106</v>
      </c>
      <c r="C218" s="7">
        <v>4</v>
      </c>
      <c r="D218" s="8">
        <v>10560</v>
      </c>
      <c r="E218" s="9">
        <f t="shared" si="18"/>
        <v>42240</v>
      </c>
      <c r="F218" s="10">
        <f t="shared" si="19"/>
        <v>12672</v>
      </c>
      <c r="G218" s="23">
        <f t="shared" si="20"/>
        <v>50688</v>
      </c>
    </row>
    <row r="219" spans="2:7">
      <c r="B219" s="6">
        <v>54</v>
      </c>
      <c r="C219" s="7">
        <v>7</v>
      </c>
      <c r="D219" s="8">
        <v>10200</v>
      </c>
      <c r="E219" s="9">
        <f t="shared" si="18"/>
        <v>71400</v>
      </c>
      <c r="F219" s="10">
        <f t="shared" si="19"/>
        <v>12240</v>
      </c>
      <c r="G219" s="23">
        <f t="shared" si="20"/>
        <v>85680</v>
      </c>
    </row>
    <row r="220" spans="2:7">
      <c r="B220" s="6" t="s">
        <v>107</v>
      </c>
      <c r="C220" s="7">
        <v>2</v>
      </c>
      <c r="D220" s="8">
        <v>10920</v>
      </c>
      <c r="E220" s="9">
        <f t="shared" si="18"/>
        <v>21840</v>
      </c>
      <c r="F220" s="10">
        <f t="shared" si="19"/>
        <v>13104</v>
      </c>
      <c r="G220" s="23">
        <f t="shared" si="20"/>
        <v>26208</v>
      </c>
    </row>
    <row r="221" spans="2:7">
      <c r="B221" s="6">
        <v>56</v>
      </c>
      <c r="C221" s="7">
        <v>6</v>
      </c>
      <c r="D221" s="8">
        <v>18000</v>
      </c>
      <c r="E221" s="9">
        <f t="shared" si="18"/>
        <v>108000</v>
      </c>
      <c r="F221" s="10">
        <f t="shared" si="19"/>
        <v>21600</v>
      </c>
      <c r="G221" s="23">
        <f t="shared" si="20"/>
        <v>129600</v>
      </c>
    </row>
    <row r="222" spans="2:7">
      <c r="B222" s="6">
        <v>78</v>
      </c>
      <c r="C222" s="7">
        <v>4</v>
      </c>
      <c r="D222" s="8">
        <v>26400</v>
      </c>
      <c r="E222" s="9">
        <f t="shared" si="18"/>
        <v>105600</v>
      </c>
      <c r="F222" s="10">
        <f t="shared" si="19"/>
        <v>31680</v>
      </c>
      <c r="G222" s="23">
        <f t="shared" si="20"/>
        <v>126720</v>
      </c>
    </row>
    <row r="223" spans="2:7">
      <c r="B223" s="12" t="s">
        <v>108</v>
      </c>
      <c r="C223" s="7"/>
      <c r="D223" s="8"/>
      <c r="E223" s="9"/>
      <c r="F223" s="10">
        <f t="shared" si="19"/>
        <v>0</v>
      </c>
      <c r="G223" s="23">
        <f t="shared" si="20"/>
        <v>0</v>
      </c>
    </row>
    <row r="224" spans="2:7">
      <c r="B224" s="16">
        <v>1.5</v>
      </c>
      <c r="C224" s="7">
        <v>1</v>
      </c>
      <c r="D224" s="8">
        <v>102</v>
      </c>
      <c r="E224" s="9">
        <f>C224*D224</f>
        <v>102</v>
      </c>
      <c r="F224" s="10">
        <f t="shared" si="19"/>
        <v>122.39999999999999</v>
      </c>
      <c r="G224" s="23">
        <f t="shared" si="20"/>
        <v>122.39999999999999</v>
      </c>
    </row>
    <row r="225" spans="2:7">
      <c r="B225" s="16">
        <v>1.6</v>
      </c>
      <c r="C225" s="7">
        <v>3</v>
      </c>
      <c r="D225" s="8">
        <v>120</v>
      </c>
      <c r="E225" s="9">
        <f>C225*D225</f>
        <v>360</v>
      </c>
      <c r="F225" s="10">
        <f t="shared" si="19"/>
        <v>144</v>
      </c>
      <c r="G225" s="23">
        <f t="shared" si="20"/>
        <v>432</v>
      </c>
    </row>
    <row r="226" spans="2:7">
      <c r="B226" s="16">
        <v>2.5</v>
      </c>
      <c r="C226" s="7">
        <v>3</v>
      </c>
      <c r="D226" s="8">
        <v>120</v>
      </c>
      <c r="E226" s="9">
        <f>C226*D226</f>
        <v>360</v>
      </c>
      <c r="F226" s="10">
        <f t="shared" si="19"/>
        <v>144</v>
      </c>
      <c r="G226" s="23">
        <f t="shared" si="20"/>
        <v>432</v>
      </c>
    </row>
    <row r="227" spans="2:7">
      <c r="B227" s="12" t="s">
        <v>109</v>
      </c>
      <c r="C227" s="7"/>
      <c r="D227" s="8"/>
      <c r="E227" s="9"/>
      <c r="F227" s="10">
        <f t="shared" si="19"/>
        <v>0</v>
      </c>
      <c r="G227" s="23">
        <f t="shared" si="20"/>
        <v>0</v>
      </c>
    </row>
    <row r="228" spans="2:7">
      <c r="B228" s="6" t="s">
        <v>110</v>
      </c>
      <c r="C228" s="7">
        <v>2</v>
      </c>
      <c r="D228" s="8">
        <v>300</v>
      </c>
      <c r="E228" s="9">
        <f t="shared" ref="E228:E237" si="21">C228*D228</f>
        <v>600</v>
      </c>
      <c r="F228" s="10">
        <f t="shared" si="19"/>
        <v>360</v>
      </c>
      <c r="G228" s="23">
        <f t="shared" si="20"/>
        <v>720</v>
      </c>
    </row>
    <row r="229" spans="2:7">
      <c r="B229" s="6" t="s">
        <v>111</v>
      </c>
      <c r="C229" s="7">
        <v>7</v>
      </c>
      <c r="D229" s="8">
        <v>216</v>
      </c>
      <c r="E229" s="9">
        <f t="shared" si="21"/>
        <v>1512</v>
      </c>
      <c r="F229" s="10">
        <f t="shared" si="19"/>
        <v>259.2</v>
      </c>
      <c r="G229" s="23">
        <f t="shared" si="20"/>
        <v>1814.3999999999999</v>
      </c>
    </row>
    <row r="230" spans="2:7">
      <c r="B230" s="6" t="s">
        <v>112</v>
      </c>
      <c r="C230" s="7">
        <v>1</v>
      </c>
      <c r="D230" s="8">
        <v>480</v>
      </c>
      <c r="E230" s="9">
        <f t="shared" si="21"/>
        <v>480</v>
      </c>
      <c r="F230" s="10">
        <f t="shared" si="19"/>
        <v>576</v>
      </c>
      <c r="G230" s="23">
        <f t="shared" si="20"/>
        <v>576</v>
      </c>
    </row>
    <row r="231" spans="2:7">
      <c r="B231" s="6" t="s">
        <v>113</v>
      </c>
      <c r="C231" s="7">
        <v>776</v>
      </c>
      <c r="D231" s="8">
        <v>360</v>
      </c>
      <c r="E231" s="9">
        <f t="shared" si="21"/>
        <v>279360</v>
      </c>
      <c r="F231" s="10">
        <f t="shared" si="19"/>
        <v>432</v>
      </c>
      <c r="G231" s="23">
        <f t="shared" si="20"/>
        <v>335232</v>
      </c>
    </row>
    <row r="232" spans="2:7">
      <c r="B232" s="6" t="s">
        <v>114</v>
      </c>
      <c r="C232" s="7">
        <v>129</v>
      </c>
      <c r="D232" s="8">
        <v>456</v>
      </c>
      <c r="E232" s="9">
        <f t="shared" si="21"/>
        <v>58824</v>
      </c>
      <c r="F232" s="10">
        <f t="shared" si="19"/>
        <v>547.19999999999993</v>
      </c>
      <c r="G232" s="23">
        <f t="shared" si="20"/>
        <v>70588.799999999988</v>
      </c>
    </row>
    <row r="233" spans="2:7">
      <c r="B233" s="6" t="s">
        <v>115</v>
      </c>
      <c r="C233" s="7">
        <v>262</v>
      </c>
      <c r="D233" s="8">
        <v>576</v>
      </c>
      <c r="E233" s="9">
        <f t="shared" si="21"/>
        <v>150912</v>
      </c>
      <c r="F233" s="10">
        <f t="shared" si="19"/>
        <v>691.19999999999993</v>
      </c>
      <c r="G233" s="23">
        <f t="shared" si="20"/>
        <v>181094.39999999999</v>
      </c>
    </row>
    <row r="234" spans="2:7">
      <c r="B234" s="6" t="s">
        <v>116</v>
      </c>
      <c r="C234" s="7">
        <v>249</v>
      </c>
      <c r="D234" s="8">
        <v>1020</v>
      </c>
      <c r="E234" s="9">
        <f t="shared" si="21"/>
        <v>253980</v>
      </c>
      <c r="F234" s="10">
        <f t="shared" si="19"/>
        <v>1224</v>
      </c>
      <c r="G234" s="23">
        <f t="shared" si="20"/>
        <v>304776</v>
      </c>
    </row>
    <row r="235" spans="2:7">
      <c r="B235" s="6" t="s">
        <v>117</v>
      </c>
      <c r="C235" s="7">
        <v>6</v>
      </c>
      <c r="D235" s="8">
        <v>1440</v>
      </c>
      <c r="E235" s="9">
        <f t="shared" si="21"/>
        <v>8640</v>
      </c>
      <c r="F235" s="10">
        <f t="shared" si="19"/>
        <v>1728</v>
      </c>
      <c r="G235" s="23">
        <f t="shared" si="20"/>
        <v>10368</v>
      </c>
    </row>
    <row r="236" spans="2:7">
      <c r="B236" s="6" t="s">
        <v>118</v>
      </c>
      <c r="C236" s="7">
        <v>47</v>
      </c>
      <c r="D236" s="8">
        <v>660</v>
      </c>
      <c r="E236" s="9">
        <f t="shared" si="21"/>
        <v>31020</v>
      </c>
      <c r="F236" s="10">
        <f t="shared" si="19"/>
        <v>792</v>
      </c>
      <c r="G236" s="23">
        <f t="shared" si="20"/>
        <v>37224</v>
      </c>
    </row>
    <row r="237" spans="2:7">
      <c r="B237" s="6" t="s">
        <v>119</v>
      </c>
      <c r="C237" s="7">
        <v>2</v>
      </c>
      <c r="D237" s="8">
        <v>1800</v>
      </c>
      <c r="E237" s="9">
        <f t="shared" si="21"/>
        <v>3600</v>
      </c>
      <c r="F237" s="10">
        <f t="shared" si="19"/>
        <v>2160</v>
      </c>
      <c r="G237" s="23">
        <f t="shared" si="20"/>
        <v>4320</v>
      </c>
    </row>
    <row r="238" spans="2:7">
      <c r="B238" s="12" t="s">
        <v>120</v>
      </c>
      <c r="C238" s="7"/>
      <c r="D238" s="8"/>
      <c r="E238" s="9"/>
      <c r="F238" s="10">
        <f t="shared" si="19"/>
        <v>0</v>
      </c>
      <c r="G238" s="23">
        <f t="shared" si="20"/>
        <v>0</v>
      </c>
    </row>
    <row r="239" spans="2:7">
      <c r="B239" s="6">
        <v>4</v>
      </c>
      <c r="C239" s="7">
        <v>3</v>
      </c>
      <c r="D239" s="8">
        <v>90</v>
      </c>
      <c r="E239" s="9">
        <f t="shared" ref="E239:E255" si="22">C239*D239</f>
        <v>270</v>
      </c>
      <c r="F239" s="10">
        <f t="shared" si="19"/>
        <v>108</v>
      </c>
      <c r="G239" s="23">
        <f t="shared" si="20"/>
        <v>324</v>
      </c>
    </row>
    <row r="240" spans="2:7">
      <c r="B240" s="6" t="s">
        <v>121</v>
      </c>
      <c r="C240" s="7">
        <v>5</v>
      </c>
      <c r="D240" s="8">
        <v>120</v>
      </c>
      <c r="E240" s="9">
        <f t="shared" si="22"/>
        <v>600</v>
      </c>
      <c r="F240" s="10">
        <f t="shared" si="19"/>
        <v>144</v>
      </c>
      <c r="G240" s="23">
        <f t="shared" si="20"/>
        <v>720</v>
      </c>
    </row>
    <row r="241" spans="2:7">
      <c r="B241" s="6">
        <v>11</v>
      </c>
      <c r="C241" s="7">
        <v>2</v>
      </c>
      <c r="D241" s="8">
        <v>156</v>
      </c>
      <c r="E241" s="9">
        <f t="shared" si="22"/>
        <v>312</v>
      </c>
      <c r="F241" s="10">
        <f t="shared" si="19"/>
        <v>187.2</v>
      </c>
      <c r="G241" s="23">
        <f t="shared" si="20"/>
        <v>374.4</v>
      </c>
    </row>
    <row r="242" spans="2:7">
      <c r="B242" s="6" t="s">
        <v>122</v>
      </c>
      <c r="C242" s="7">
        <v>2</v>
      </c>
      <c r="D242" s="8">
        <v>180</v>
      </c>
      <c r="E242" s="9">
        <f t="shared" si="22"/>
        <v>360</v>
      </c>
      <c r="F242" s="10">
        <f t="shared" si="19"/>
        <v>216</v>
      </c>
      <c r="G242" s="23">
        <f t="shared" si="20"/>
        <v>432</v>
      </c>
    </row>
    <row r="243" spans="2:7">
      <c r="B243" s="6" t="s">
        <v>123</v>
      </c>
      <c r="C243" s="7">
        <v>1</v>
      </c>
      <c r="D243" s="8">
        <v>264</v>
      </c>
      <c r="E243" s="9">
        <f t="shared" si="22"/>
        <v>264</v>
      </c>
      <c r="F243" s="10">
        <f t="shared" si="19"/>
        <v>316.8</v>
      </c>
      <c r="G243" s="23">
        <f t="shared" si="20"/>
        <v>316.8</v>
      </c>
    </row>
    <row r="244" spans="2:7">
      <c r="B244" s="6" t="s">
        <v>124</v>
      </c>
      <c r="C244" s="7">
        <v>4</v>
      </c>
      <c r="D244" s="8">
        <v>288</v>
      </c>
      <c r="E244" s="9">
        <f t="shared" si="22"/>
        <v>1152</v>
      </c>
      <c r="F244" s="10">
        <f t="shared" si="19"/>
        <v>345.59999999999997</v>
      </c>
      <c r="G244" s="23">
        <f t="shared" si="20"/>
        <v>1382.3999999999999</v>
      </c>
    </row>
    <row r="245" spans="2:7">
      <c r="B245" s="6" t="s">
        <v>126</v>
      </c>
      <c r="C245" s="7">
        <v>3</v>
      </c>
      <c r="D245" s="8">
        <v>372</v>
      </c>
      <c r="E245" s="9">
        <f t="shared" si="22"/>
        <v>1116</v>
      </c>
      <c r="F245" s="10">
        <f t="shared" si="19"/>
        <v>446.4</v>
      </c>
      <c r="G245" s="23">
        <f t="shared" si="20"/>
        <v>1339.1999999999998</v>
      </c>
    </row>
    <row r="246" spans="2:7">
      <c r="B246" s="6" t="s">
        <v>127</v>
      </c>
      <c r="C246" s="7">
        <v>1</v>
      </c>
      <c r="D246" s="8">
        <v>504</v>
      </c>
      <c r="E246" s="9">
        <f t="shared" si="22"/>
        <v>504</v>
      </c>
      <c r="F246" s="10">
        <f t="shared" si="19"/>
        <v>604.79999999999995</v>
      </c>
      <c r="G246" s="23">
        <f t="shared" si="20"/>
        <v>604.79999999999995</v>
      </c>
    </row>
    <row r="247" spans="2:7">
      <c r="B247" s="6">
        <v>33</v>
      </c>
      <c r="C247" s="7">
        <v>1</v>
      </c>
      <c r="D247" s="8">
        <v>648</v>
      </c>
      <c r="E247" s="9">
        <f t="shared" si="22"/>
        <v>648</v>
      </c>
      <c r="F247" s="10">
        <f t="shared" si="19"/>
        <v>777.6</v>
      </c>
      <c r="G247" s="23">
        <f t="shared" si="20"/>
        <v>777.6</v>
      </c>
    </row>
    <row r="248" spans="2:7">
      <c r="B248" s="6" t="s">
        <v>128</v>
      </c>
      <c r="C248" s="7">
        <v>1</v>
      </c>
      <c r="D248" s="8">
        <v>672</v>
      </c>
      <c r="E248" s="9">
        <f t="shared" si="22"/>
        <v>672</v>
      </c>
      <c r="F248" s="10">
        <f t="shared" si="19"/>
        <v>806.4</v>
      </c>
      <c r="G248" s="23">
        <f t="shared" si="20"/>
        <v>806.4</v>
      </c>
    </row>
    <row r="249" spans="2:7">
      <c r="B249" s="6" t="s">
        <v>129</v>
      </c>
      <c r="C249" s="7">
        <v>1</v>
      </c>
      <c r="D249" s="8">
        <v>1140</v>
      </c>
      <c r="E249" s="9">
        <f t="shared" si="22"/>
        <v>1140</v>
      </c>
      <c r="F249" s="10">
        <f t="shared" si="19"/>
        <v>1368</v>
      </c>
      <c r="G249" s="23">
        <f t="shared" si="20"/>
        <v>1368</v>
      </c>
    </row>
    <row r="250" spans="2:7">
      <c r="B250" s="6">
        <v>45</v>
      </c>
      <c r="C250" s="7">
        <v>3</v>
      </c>
      <c r="D250" s="8">
        <v>1440</v>
      </c>
      <c r="E250" s="9">
        <f t="shared" si="22"/>
        <v>4320</v>
      </c>
      <c r="F250" s="10">
        <f t="shared" si="19"/>
        <v>1728</v>
      </c>
      <c r="G250" s="23">
        <f t="shared" si="20"/>
        <v>5184</v>
      </c>
    </row>
    <row r="251" spans="2:7">
      <c r="B251" s="6">
        <v>48</v>
      </c>
      <c r="C251" s="7">
        <v>3</v>
      </c>
      <c r="D251" s="8">
        <v>1680</v>
      </c>
      <c r="E251" s="9">
        <f t="shared" si="22"/>
        <v>5040</v>
      </c>
      <c r="F251" s="10">
        <f t="shared" si="19"/>
        <v>2016</v>
      </c>
      <c r="G251" s="23">
        <f t="shared" si="20"/>
        <v>6048</v>
      </c>
    </row>
    <row r="252" spans="2:7">
      <c r="B252" s="6" t="s">
        <v>130</v>
      </c>
      <c r="C252" s="7">
        <v>1</v>
      </c>
      <c r="D252" s="8">
        <v>1680</v>
      </c>
      <c r="E252" s="9">
        <f t="shared" si="22"/>
        <v>1680</v>
      </c>
      <c r="F252" s="10">
        <f t="shared" si="19"/>
        <v>2016</v>
      </c>
      <c r="G252" s="23">
        <f t="shared" si="20"/>
        <v>2016</v>
      </c>
    </row>
    <row r="253" spans="2:7">
      <c r="B253" s="6" t="s">
        <v>131</v>
      </c>
      <c r="C253" s="7">
        <v>2</v>
      </c>
      <c r="D253" s="8">
        <v>1680</v>
      </c>
      <c r="E253" s="9">
        <f t="shared" si="22"/>
        <v>3360</v>
      </c>
      <c r="F253" s="10">
        <f t="shared" si="19"/>
        <v>2016</v>
      </c>
      <c r="G253" s="23">
        <f t="shared" si="20"/>
        <v>4032</v>
      </c>
    </row>
    <row r="254" spans="2:7">
      <c r="B254" s="6">
        <v>52</v>
      </c>
      <c r="C254" s="7">
        <v>4</v>
      </c>
      <c r="D254" s="8">
        <v>1920</v>
      </c>
      <c r="E254" s="9">
        <f t="shared" si="22"/>
        <v>7680</v>
      </c>
      <c r="F254" s="10">
        <f t="shared" si="19"/>
        <v>2304</v>
      </c>
      <c r="G254" s="23">
        <f t="shared" si="20"/>
        <v>9216</v>
      </c>
    </row>
    <row r="255" spans="2:7">
      <c r="B255" s="6" t="s">
        <v>132</v>
      </c>
      <c r="C255" s="7">
        <v>1</v>
      </c>
      <c r="D255" s="8">
        <v>1920</v>
      </c>
      <c r="E255" s="9">
        <f t="shared" si="22"/>
        <v>1920</v>
      </c>
      <c r="F255" s="10">
        <f t="shared" si="19"/>
        <v>2304</v>
      </c>
      <c r="G255" s="23">
        <f t="shared" si="20"/>
        <v>2304</v>
      </c>
    </row>
    <row r="256" spans="2:7">
      <c r="B256" s="12" t="s">
        <v>133</v>
      </c>
      <c r="C256" s="7"/>
      <c r="D256" s="8"/>
      <c r="E256" s="9"/>
      <c r="F256" s="10">
        <f t="shared" si="19"/>
        <v>0</v>
      </c>
      <c r="G256" s="23">
        <f t="shared" si="20"/>
        <v>0</v>
      </c>
    </row>
    <row r="257" spans="2:7">
      <c r="B257" s="16" t="s">
        <v>134</v>
      </c>
      <c r="C257" s="7">
        <v>2</v>
      </c>
      <c r="D257" s="8">
        <v>84</v>
      </c>
      <c r="E257" s="9">
        <f t="shared" ref="E257:E269" si="23">C257*D257</f>
        <v>168</v>
      </c>
      <c r="F257" s="10">
        <f t="shared" si="19"/>
        <v>100.8</v>
      </c>
      <c r="G257" s="23">
        <f t="shared" si="20"/>
        <v>201.6</v>
      </c>
    </row>
    <row r="258" spans="2:7">
      <c r="B258" s="6" t="s">
        <v>135</v>
      </c>
      <c r="C258" s="7">
        <v>9</v>
      </c>
      <c r="D258" s="8">
        <v>480</v>
      </c>
      <c r="E258" s="9">
        <f t="shared" si="23"/>
        <v>4320</v>
      </c>
      <c r="F258" s="10">
        <f t="shared" si="19"/>
        <v>576</v>
      </c>
      <c r="G258" s="23">
        <f t="shared" si="20"/>
        <v>5184</v>
      </c>
    </row>
    <row r="259" spans="2:7">
      <c r="B259" s="6" t="s">
        <v>136</v>
      </c>
      <c r="C259" s="7">
        <v>12</v>
      </c>
      <c r="D259" s="8">
        <v>1020</v>
      </c>
      <c r="E259" s="9">
        <f t="shared" si="23"/>
        <v>12240</v>
      </c>
      <c r="F259" s="10">
        <f t="shared" si="19"/>
        <v>1224</v>
      </c>
      <c r="G259" s="23">
        <f t="shared" si="20"/>
        <v>14688</v>
      </c>
    </row>
    <row r="260" spans="2:7">
      <c r="B260" s="6" t="s">
        <v>137</v>
      </c>
      <c r="C260" s="7">
        <v>5</v>
      </c>
      <c r="D260" s="8">
        <v>2040</v>
      </c>
      <c r="E260" s="9">
        <f t="shared" si="23"/>
        <v>10200</v>
      </c>
      <c r="F260" s="10">
        <f t="shared" si="19"/>
        <v>2448</v>
      </c>
      <c r="G260" s="23">
        <f t="shared" si="20"/>
        <v>12240</v>
      </c>
    </row>
    <row r="261" spans="2:7">
      <c r="B261" s="6" t="s">
        <v>115</v>
      </c>
      <c r="C261" s="7">
        <v>9</v>
      </c>
      <c r="D261" s="8">
        <v>1800</v>
      </c>
      <c r="E261" s="9">
        <f t="shared" si="23"/>
        <v>16200</v>
      </c>
      <c r="F261" s="10">
        <f t="shared" si="19"/>
        <v>2160</v>
      </c>
      <c r="G261" s="23">
        <f t="shared" si="20"/>
        <v>19440</v>
      </c>
    </row>
    <row r="262" spans="2:7">
      <c r="B262" s="6" t="s">
        <v>138</v>
      </c>
      <c r="C262" s="7">
        <v>6</v>
      </c>
      <c r="D262" s="8">
        <v>720</v>
      </c>
      <c r="E262" s="9">
        <f t="shared" si="23"/>
        <v>4320</v>
      </c>
      <c r="F262" s="10">
        <f t="shared" si="19"/>
        <v>864</v>
      </c>
      <c r="G262" s="23">
        <f t="shared" si="20"/>
        <v>5184</v>
      </c>
    </row>
    <row r="263" spans="2:7">
      <c r="B263" s="6" t="s">
        <v>139</v>
      </c>
      <c r="C263" s="7">
        <v>6</v>
      </c>
      <c r="D263" s="8">
        <v>550</v>
      </c>
      <c r="E263" s="9">
        <f t="shared" si="23"/>
        <v>3300</v>
      </c>
      <c r="F263" s="10">
        <f t="shared" si="19"/>
        <v>660</v>
      </c>
      <c r="G263" s="23">
        <f t="shared" si="20"/>
        <v>3960</v>
      </c>
    </row>
    <row r="264" spans="2:7">
      <c r="B264" s="6" t="s">
        <v>140</v>
      </c>
      <c r="C264" s="7">
        <v>8</v>
      </c>
      <c r="D264" s="8">
        <v>1062</v>
      </c>
      <c r="E264" s="9">
        <f t="shared" si="23"/>
        <v>8496</v>
      </c>
      <c r="F264" s="10">
        <f t="shared" si="19"/>
        <v>1274.3999999999999</v>
      </c>
      <c r="G264" s="23">
        <f t="shared" si="20"/>
        <v>10195.199999999999</v>
      </c>
    </row>
    <row r="265" spans="2:7">
      <c r="B265" s="6" t="s">
        <v>141</v>
      </c>
      <c r="C265" s="7">
        <v>4</v>
      </c>
      <c r="D265" s="8">
        <v>1800</v>
      </c>
      <c r="E265" s="9">
        <f t="shared" si="23"/>
        <v>7200</v>
      </c>
      <c r="F265" s="10">
        <f t="shared" si="19"/>
        <v>2160</v>
      </c>
      <c r="G265" s="23">
        <f t="shared" si="20"/>
        <v>8640</v>
      </c>
    </row>
    <row r="266" spans="2:7">
      <c r="B266" s="6" t="s">
        <v>142</v>
      </c>
      <c r="C266" s="7">
        <v>12</v>
      </c>
      <c r="D266" s="8">
        <v>1920</v>
      </c>
      <c r="E266" s="9">
        <f t="shared" si="23"/>
        <v>23040</v>
      </c>
      <c r="F266" s="10">
        <f t="shared" si="19"/>
        <v>2304</v>
      </c>
      <c r="G266" s="23">
        <f t="shared" si="20"/>
        <v>27648</v>
      </c>
    </row>
    <row r="267" spans="2:7">
      <c r="B267" s="6" t="s">
        <v>143</v>
      </c>
      <c r="C267" s="7">
        <v>1</v>
      </c>
      <c r="D267" s="8">
        <v>3000</v>
      </c>
      <c r="E267" s="9">
        <f t="shared" si="23"/>
        <v>3000</v>
      </c>
      <c r="F267" s="10">
        <f t="shared" si="19"/>
        <v>3600</v>
      </c>
      <c r="G267" s="23">
        <f t="shared" si="20"/>
        <v>3600</v>
      </c>
    </row>
    <row r="268" spans="2:7">
      <c r="B268" s="6" t="s">
        <v>144</v>
      </c>
      <c r="C268" s="7">
        <v>6</v>
      </c>
      <c r="D268" s="8">
        <v>820</v>
      </c>
      <c r="E268" s="9">
        <f t="shared" si="23"/>
        <v>4920</v>
      </c>
      <c r="F268" s="10">
        <f t="shared" ref="F268:F323" si="24">D268*1.2</f>
        <v>984</v>
      </c>
      <c r="G268" s="23">
        <f t="shared" ref="G268:G323" si="25">C268*F268</f>
        <v>5904</v>
      </c>
    </row>
    <row r="269" spans="2:7">
      <c r="B269" s="6" t="s">
        <v>145</v>
      </c>
      <c r="C269" s="7">
        <v>2</v>
      </c>
      <c r="D269" s="8">
        <v>1920</v>
      </c>
      <c r="E269" s="9">
        <f t="shared" si="23"/>
        <v>3840</v>
      </c>
      <c r="F269" s="10">
        <f t="shared" si="24"/>
        <v>2304</v>
      </c>
      <c r="G269" s="23">
        <f t="shared" si="25"/>
        <v>4608</v>
      </c>
    </row>
    <row r="270" spans="2:7">
      <c r="B270" s="12" t="s">
        <v>146</v>
      </c>
      <c r="C270" s="7"/>
      <c r="D270" s="8"/>
      <c r="E270" s="9"/>
      <c r="F270" s="10">
        <f t="shared" si="24"/>
        <v>0</v>
      </c>
      <c r="G270" s="23">
        <f t="shared" si="25"/>
        <v>0</v>
      </c>
    </row>
    <row r="271" spans="2:7">
      <c r="B271" s="6" t="s">
        <v>147</v>
      </c>
      <c r="C271" s="7">
        <v>100</v>
      </c>
      <c r="D271" s="8">
        <v>186</v>
      </c>
      <c r="E271" s="9">
        <f t="shared" ref="E271:E322" si="26">C271*D271</f>
        <v>18600</v>
      </c>
      <c r="F271" s="10">
        <f t="shared" si="24"/>
        <v>223.2</v>
      </c>
      <c r="G271" s="23">
        <f t="shared" si="25"/>
        <v>22320</v>
      </c>
    </row>
    <row r="272" spans="2:7">
      <c r="B272" s="6" t="s">
        <v>148</v>
      </c>
      <c r="C272" s="7">
        <v>100</v>
      </c>
      <c r="D272" s="8">
        <v>186</v>
      </c>
      <c r="E272" s="9">
        <f t="shared" si="26"/>
        <v>18600</v>
      </c>
      <c r="F272" s="10">
        <f t="shared" si="24"/>
        <v>223.2</v>
      </c>
      <c r="G272" s="23">
        <f t="shared" si="25"/>
        <v>22320</v>
      </c>
    </row>
    <row r="273" spans="2:7">
      <c r="B273" s="6" t="s">
        <v>149</v>
      </c>
      <c r="C273" s="7">
        <v>74</v>
      </c>
      <c r="D273" s="8">
        <v>264</v>
      </c>
      <c r="E273" s="9">
        <f t="shared" si="26"/>
        <v>19536</v>
      </c>
      <c r="F273" s="10">
        <f t="shared" si="24"/>
        <v>316.8</v>
      </c>
      <c r="G273" s="23">
        <f t="shared" si="25"/>
        <v>23443.200000000001</v>
      </c>
    </row>
    <row r="274" spans="2:7">
      <c r="B274" s="6" t="s">
        <v>150</v>
      </c>
      <c r="C274" s="7">
        <v>23</v>
      </c>
      <c r="D274" s="8">
        <v>150</v>
      </c>
      <c r="E274" s="9">
        <f t="shared" si="26"/>
        <v>3450</v>
      </c>
      <c r="F274" s="10">
        <f t="shared" si="24"/>
        <v>180</v>
      </c>
      <c r="G274" s="23">
        <f t="shared" si="25"/>
        <v>4140</v>
      </c>
    </row>
    <row r="275" spans="2:7">
      <c r="B275" s="6">
        <v>6</v>
      </c>
      <c r="C275" s="7">
        <v>67</v>
      </c>
      <c r="D275" s="8">
        <v>120</v>
      </c>
      <c r="E275" s="9">
        <f t="shared" si="26"/>
        <v>8040</v>
      </c>
      <c r="F275" s="10">
        <f t="shared" si="24"/>
        <v>144</v>
      </c>
      <c r="G275" s="23">
        <f t="shared" si="25"/>
        <v>9648</v>
      </c>
    </row>
    <row r="276" spans="2:7">
      <c r="B276" s="6" t="s">
        <v>151</v>
      </c>
      <c r="C276" s="7">
        <v>4</v>
      </c>
      <c r="D276" s="8">
        <v>312</v>
      </c>
      <c r="E276" s="9">
        <f t="shared" si="26"/>
        <v>1248</v>
      </c>
      <c r="F276" s="10">
        <f t="shared" si="24"/>
        <v>374.4</v>
      </c>
      <c r="G276" s="23">
        <f t="shared" si="25"/>
        <v>1497.6</v>
      </c>
    </row>
    <row r="277" spans="2:7">
      <c r="B277" s="6" t="s">
        <v>152</v>
      </c>
      <c r="C277" s="7">
        <v>94</v>
      </c>
      <c r="D277" s="8">
        <v>240</v>
      </c>
      <c r="E277" s="9">
        <f t="shared" si="26"/>
        <v>22560</v>
      </c>
      <c r="F277" s="10">
        <f t="shared" si="24"/>
        <v>288</v>
      </c>
      <c r="G277" s="23">
        <f t="shared" si="25"/>
        <v>27072</v>
      </c>
    </row>
    <row r="278" spans="2:7">
      <c r="B278" s="6" t="s">
        <v>153</v>
      </c>
      <c r="C278" s="7">
        <v>8</v>
      </c>
      <c r="D278" s="8">
        <v>78</v>
      </c>
      <c r="E278" s="9">
        <f t="shared" si="26"/>
        <v>624</v>
      </c>
      <c r="F278" s="10">
        <f t="shared" si="24"/>
        <v>93.6</v>
      </c>
      <c r="G278" s="23">
        <f t="shared" si="25"/>
        <v>748.8</v>
      </c>
    </row>
    <row r="279" spans="2:7">
      <c r="B279" s="6" t="s">
        <v>154</v>
      </c>
      <c r="C279" s="7">
        <v>22</v>
      </c>
      <c r="D279" s="8">
        <v>240</v>
      </c>
      <c r="E279" s="9">
        <f t="shared" si="26"/>
        <v>5280</v>
      </c>
      <c r="F279" s="10">
        <f t="shared" si="24"/>
        <v>288</v>
      </c>
      <c r="G279" s="23">
        <f t="shared" si="25"/>
        <v>6336</v>
      </c>
    </row>
    <row r="280" spans="2:7">
      <c r="B280" s="6" t="s">
        <v>155</v>
      </c>
      <c r="C280" s="7">
        <v>76</v>
      </c>
      <c r="D280" s="8">
        <v>240</v>
      </c>
      <c r="E280" s="9">
        <f t="shared" si="26"/>
        <v>18240</v>
      </c>
      <c r="F280" s="10">
        <f t="shared" si="24"/>
        <v>288</v>
      </c>
      <c r="G280" s="23">
        <f t="shared" si="25"/>
        <v>21888</v>
      </c>
    </row>
    <row r="281" spans="2:7">
      <c r="B281" s="6" t="s">
        <v>156</v>
      </c>
      <c r="C281" s="7">
        <v>33</v>
      </c>
      <c r="D281" s="8">
        <v>276</v>
      </c>
      <c r="E281" s="9">
        <f t="shared" si="26"/>
        <v>9108</v>
      </c>
      <c r="F281" s="10">
        <f t="shared" si="24"/>
        <v>331.2</v>
      </c>
      <c r="G281" s="23">
        <f t="shared" si="25"/>
        <v>10929.6</v>
      </c>
    </row>
    <row r="282" spans="2:7">
      <c r="B282" s="6" t="s">
        <v>157</v>
      </c>
      <c r="C282" s="7">
        <v>15</v>
      </c>
      <c r="D282" s="8">
        <v>156</v>
      </c>
      <c r="E282" s="9">
        <f t="shared" si="26"/>
        <v>2340</v>
      </c>
      <c r="F282" s="10">
        <f t="shared" si="24"/>
        <v>187.2</v>
      </c>
      <c r="G282" s="23">
        <f t="shared" si="25"/>
        <v>2808</v>
      </c>
    </row>
    <row r="283" spans="2:7">
      <c r="B283" s="6" t="s">
        <v>158</v>
      </c>
      <c r="C283" s="7">
        <v>3</v>
      </c>
      <c r="D283" s="8">
        <v>102</v>
      </c>
      <c r="E283" s="9">
        <f t="shared" si="26"/>
        <v>306</v>
      </c>
      <c r="F283" s="10">
        <f t="shared" si="24"/>
        <v>122.39999999999999</v>
      </c>
      <c r="G283" s="23">
        <f t="shared" si="25"/>
        <v>367.2</v>
      </c>
    </row>
    <row r="284" spans="2:7">
      <c r="B284" s="6" t="s">
        <v>159</v>
      </c>
      <c r="C284" s="7">
        <v>9</v>
      </c>
      <c r="D284" s="8">
        <v>420</v>
      </c>
      <c r="E284" s="9">
        <f t="shared" si="26"/>
        <v>3780</v>
      </c>
      <c r="F284" s="10">
        <f t="shared" si="24"/>
        <v>504</v>
      </c>
      <c r="G284" s="23">
        <f t="shared" si="25"/>
        <v>4536</v>
      </c>
    </row>
    <row r="285" spans="2:7">
      <c r="B285" s="6" t="s">
        <v>160</v>
      </c>
      <c r="C285" s="7">
        <v>8</v>
      </c>
      <c r="D285" s="8">
        <v>456</v>
      </c>
      <c r="E285" s="9">
        <f t="shared" si="26"/>
        <v>3648</v>
      </c>
      <c r="F285" s="10">
        <f t="shared" si="24"/>
        <v>547.19999999999993</v>
      </c>
      <c r="G285" s="23">
        <f t="shared" si="25"/>
        <v>4377.5999999999995</v>
      </c>
    </row>
    <row r="286" spans="2:7">
      <c r="B286" s="6" t="s">
        <v>161</v>
      </c>
      <c r="C286" s="7">
        <v>22</v>
      </c>
      <c r="D286" s="8">
        <v>456</v>
      </c>
      <c r="E286" s="9">
        <f t="shared" si="26"/>
        <v>10032</v>
      </c>
      <c r="F286" s="10">
        <f t="shared" si="24"/>
        <v>547.19999999999993</v>
      </c>
      <c r="G286" s="23">
        <f t="shared" si="25"/>
        <v>12038.399999999998</v>
      </c>
    </row>
    <row r="287" spans="2:7">
      <c r="B287" s="6">
        <v>12</v>
      </c>
      <c r="C287" s="7">
        <v>5</v>
      </c>
      <c r="D287" s="8"/>
      <c r="E287" s="9"/>
      <c r="F287" s="10">
        <v>720</v>
      </c>
      <c r="G287" s="23">
        <f t="shared" si="25"/>
        <v>3600</v>
      </c>
    </row>
    <row r="288" spans="2:7">
      <c r="B288" s="6" t="s">
        <v>162</v>
      </c>
      <c r="C288" s="7">
        <v>24</v>
      </c>
      <c r="D288" s="8">
        <v>456</v>
      </c>
      <c r="E288" s="9">
        <f t="shared" si="26"/>
        <v>10944</v>
      </c>
      <c r="F288" s="10">
        <f t="shared" si="24"/>
        <v>547.19999999999993</v>
      </c>
      <c r="G288" s="23">
        <f t="shared" si="25"/>
        <v>13132.8</v>
      </c>
    </row>
    <row r="289" spans="2:7">
      <c r="B289" s="6" t="s">
        <v>122</v>
      </c>
      <c r="C289" s="7">
        <v>6</v>
      </c>
      <c r="D289" s="8">
        <v>300</v>
      </c>
      <c r="E289" s="9">
        <f t="shared" si="26"/>
        <v>1800</v>
      </c>
      <c r="F289" s="10">
        <f t="shared" si="24"/>
        <v>360</v>
      </c>
      <c r="G289" s="23">
        <f t="shared" si="25"/>
        <v>2160</v>
      </c>
    </row>
    <row r="290" spans="2:7">
      <c r="B290" s="6" t="s">
        <v>163</v>
      </c>
      <c r="C290" s="7">
        <v>6</v>
      </c>
      <c r="D290" s="8">
        <v>150</v>
      </c>
      <c r="E290" s="9">
        <f t="shared" si="26"/>
        <v>900</v>
      </c>
      <c r="F290" s="10">
        <f t="shared" si="24"/>
        <v>180</v>
      </c>
      <c r="G290" s="23">
        <f t="shared" si="25"/>
        <v>1080</v>
      </c>
    </row>
    <row r="291" spans="2:7">
      <c r="B291" s="6" t="s">
        <v>164</v>
      </c>
      <c r="C291" s="7">
        <v>1</v>
      </c>
      <c r="D291" s="8">
        <v>300</v>
      </c>
      <c r="E291" s="9">
        <f t="shared" si="26"/>
        <v>300</v>
      </c>
      <c r="F291" s="10">
        <f t="shared" si="24"/>
        <v>360</v>
      </c>
      <c r="G291" s="23">
        <f t="shared" si="25"/>
        <v>360</v>
      </c>
    </row>
    <row r="292" spans="2:7">
      <c r="B292" s="6" t="s">
        <v>165</v>
      </c>
      <c r="C292" s="7">
        <v>39</v>
      </c>
      <c r="D292" s="8">
        <v>600</v>
      </c>
      <c r="E292" s="9">
        <f t="shared" si="26"/>
        <v>23400</v>
      </c>
      <c r="F292" s="10">
        <f t="shared" si="24"/>
        <v>720</v>
      </c>
      <c r="G292" s="23">
        <f t="shared" si="25"/>
        <v>28080</v>
      </c>
    </row>
    <row r="293" spans="2:7">
      <c r="B293" s="6" t="s">
        <v>166</v>
      </c>
      <c r="C293" s="7">
        <v>13</v>
      </c>
      <c r="D293" s="8">
        <v>150</v>
      </c>
      <c r="E293" s="9">
        <f t="shared" si="26"/>
        <v>1950</v>
      </c>
      <c r="F293" s="10">
        <f t="shared" si="24"/>
        <v>180</v>
      </c>
      <c r="G293" s="23">
        <f t="shared" si="25"/>
        <v>2340</v>
      </c>
    </row>
    <row r="294" spans="2:7">
      <c r="B294" s="6" t="s">
        <v>167</v>
      </c>
      <c r="C294" s="7">
        <v>1</v>
      </c>
      <c r="D294" s="8">
        <v>456</v>
      </c>
      <c r="E294" s="9">
        <f t="shared" si="26"/>
        <v>456</v>
      </c>
      <c r="F294" s="10">
        <f t="shared" si="24"/>
        <v>547.19999999999993</v>
      </c>
      <c r="G294" s="23">
        <f t="shared" si="25"/>
        <v>547.19999999999993</v>
      </c>
    </row>
    <row r="295" spans="2:7">
      <c r="B295" s="6" t="s">
        <v>168</v>
      </c>
      <c r="C295" s="7">
        <v>8</v>
      </c>
      <c r="D295" s="8">
        <v>150</v>
      </c>
      <c r="E295" s="9">
        <f t="shared" si="26"/>
        <v>1200</v>
      </c>
      <c r="F295" s="10">
        <f t="shared" si="24"/>
        <v>180</v>
      </c>
      <c r="G295" s="23">
        <f t="shared" si="25"/>
        <v>1440</v>
      </c>
    </row>
    <row r="296" spans="2:7">
      <c r="B296" s="6" t="s">
        <v>169</v>
      </c>
      <c r="C296" s="7">
        <v>1</v>
      </c>
      <c r="D296" s="8">
        <v>600</v>
      </c>
      <c r="E296" s="9">
        <f t="shared" si="26"/>
        <v>600</v>
      </c>
      <c r="F296" s="10">
        <f t="shared" si="24"/>
        <v>720</v>
      </c>
      <c r="G296" s="23">
        <f t="shared" si="25"/>
        <v>720</v>
      </c>
    </row>
    <row r="297" spans="2:7">
      <c r="B297" s="6" t="s">
        <v>170</v>
      </c>
      <c r="C297" s="7">
        <v>34</v>
      </c>
      <c r="D297" s="8">
        <v>660</v>
      </c>
      <c r="E297" s="9">
        <f t="shared" si="26"/>
        <v>22440</v>
      </c>
      <c r="F297" s="10">
        <f t="shared" si="24"/>
        <v>792</v>
      </c>
      <c r="G297" s="23">
        <f t="shared" si="25"/>
        <v>26928</v>
      </c>
    </row>
    <row r="298" spans="2:7">
      <c r="B298" s="6" t="s">
        <v>171</v>
      </c>
      <c r="C298" s="7">
        <v>1</v>
      </c>
      <c r="D298" s="8">
        <v>600</v>
      </c>
      <c r="E298" s="9">
        <f t="shared" si="26"/>
        <v>600</v>
      </c>
      <c r="F298" s="10">
        <f t="shared" si="24"/>
        <v>720</v>
      </c>
      <c r="G298" s="23">
        <f t="shared" si="25"/>
        <v>720</v>
      </c>
    </row>
    <row r="299" spans="2:7">
      <c r="B299" s="6" t="s">
        <v>172</v>
      </c>
      <c r="C299" s="7">
        <v>23</v>
      </c>
      <c r="D299" s="8">
        <v>720</v>
      </c>
      <c r="E299" s="9">
        <f t="shared" si="26"/>
        <v>16560</v>
      </c>
      <c r="F299" s="10">
        <f t="shared" si="24"/>
        <v>864</v>
      </c>
      <c r="G299" s="23">
        <f t="shared" si="25"/>
        <v>19872</v>
      </c>
    </row>
    <row r="300" spans="2:7">
      <c r="B300" s="6" t="s">
        <v>173</v>
      </c>
      <c r="C300" s="7">
        <v>21</v>
      </c>
      <c r="D300" s="8">
        <v>720</v>
      </c>
      <c r="E300" s="9">
        <f t="shared" si="26"/>
        <v>15120</v>
      </c>
      <c r="F300" s="10">
        <f t="shared" si="24"/>
        <v>864</v>
      </c>
      <c r="G300" s="23">
        <f t="shared" si="25"/>
        <v>18144</v>
      </c>
    </row>
    <row r="301" spans="2:7">
      <c r="B301" s="6" t="s">
        <v>174</v>
      </c>
      <c r="C301" s="7">
        <v>2</v>
      </c>
      <c r="D301" s="8">
        <v>720</v>
      </c>
      <c r="E301" s="9">
        <f t="shared" si="26"/>
        <v>1440</v>
      </c>
      <c r="F301" s="10">
        <f t="shared" si="24"/>
        <v>864</v>
      </c>
      <c r="G301" s="23">
        <f t="shared" si="25"/>
        <v>1728</v>
      </c>
    </row>
    <row r="302" spans="2:7">
      <c r="B302" s="6" t="s">
        <v>175</v>
      </c>
      <c r="C302" s="7">
        <v>114</v>
      </c>
      <c r="D302" s="8">
        <v>1020</v>
      </c>
      <c r="E302" s="9">
        <f t="shared" si="26"/>
        <v>116280</v>
      </c>
      <c r="F302" s="10">
        <f t="shared" si="24"/>
        <v>1224</v>
      </c>
      <c r="G302" s="23">
        <f t="shared" si="25"/>
        <v>139536</v>
      </c>
    </row>
    <row r="303" spans="2:7">
      <c r="B303" s="6" t="s">
        <v>176</v>
      </c>
      <c r="C303" s="7">
        <v>71</v>
      </c>
      <c r="D303" s="8">
        <v>960</v>
      </c>
      <c r="E303" s="9">
        <f t="shared" si="26"/>
        <v>68160</v>
      </c>
      <c r="F303" s="10">
        <f t="shared" si="24"/>
        <v>1152</v>
      </c>
      <c r="G303" s="23">
        <f t="shared" si="25"/>
        <v>81792</v>
      </c>
    </row>
    <row r="304" spans="2:7">
      <c r="B304" s="6" t="s">
        <v>177</v>
      </c>
      <c r="C304" s="7">
        <v>1</v>
      </c>
      <c r="D304" s="8">
        <v>420</v>
      </c>
      <c r="E304" s="9">
        <f t="shared" si="26"/>
        <v>420</v>
      </c>
      <c r="F304" s="10">
        <f t="shared" si="24"/>
        <v>504</v>
      </c>
      <c r="G304" s="23">
        <f t="shared" si="25"/>
        <v>504</v>
      </c>
    </row>
    <row r="305" spans="2:7">
      <c r="B305" s="6" t="s">
        <v>178</v>
      </c>
      <c r="C305" s="7">
        <v>5</v>
      </c>
      <c r="D305" s="8">
        <v>1020</v>
      </c>
      <c r="E305" s="9">
        <f t="shared" si="26"/>
        <v>5100</v>
      </c>
      <c r="F305" s="10">
        <f t="shared" si="24"/>
        <v>1224</v>
      </c>
      <c r="G305" s="23">
        <f t="shared" si="25"/>
        <v>6120</v>
      </c>
    </row>
    <row r="306" spans="2:7">
      <c r="B306" s="6" t="s">
        <v>179</v>
      </c>
      <c r="C306" s="7">
        <v>61</v>
      </c>
      <c r="D306" s="8">
        <v>1020</v>
      </c>
      <c r="E306" s="9">
        <f t="shared" si="26"/>
        <v>62220</v>
      </c>
      <c r="F306" s="10">
        <f t="shared" si="24"/>
        <v>1224</v>
      </c>
      <c r="G306" s="23">
        <f t="shared" si="25"/>
        <v>74664</v>
      </c>
    </row>
    <row r="307" spans="2:7">
      <c r="B307" s="6" t="s">
        <v>180</v>
      </c>
      <c r="C307" s="7">
        <v>3</v>
      </c>
      <c r="D307" s="8">
        <v>960</v>
      </c>
      <c r="E307" s="9">
        <f t="shared" si="26"/>
        <v>2880</v>
      </c>
      <c r="F307" s="10">
        <f t="shared" si="24"/>
        <v>1152</v>
      </c>
      <c r="G307" s="23">
        <f t="shared" si="25"/>
        <v>3456</v>
      </c>
    </row>
    <row r="308" spans="2:7">
      <c r="B308" s="6" t="s">
        <v>181</v>
      </c>
      <c r="C308" s="7">
        <v>3</v>
      </c>
      <c r="D308" s="8">
        <v>420</v>
      </c>
      <c r="E308" s="9">
        <f t="shared" si="26"/>
        <v>1260</v>
      </c>
      <c r="F308" s="10">
        <f t="shared" si="24"/>
        <v>504</v>
      </c>
      <c r="G308" s="23">
        <f t="shared" si="25"/>
        <v>1512</v>
      </c>
    </row>
    <row r="309" spans="2:7">
      <c r="B309" s="6" t="s">
        <v>182</v>
      </c>
      <c r="C309" s="7">
        <v>3</v>
      </c>
      <c r="D309" s="8">
        <v>480</v>
      </c>
      <c r="E309" s="9">
        <f t="shared" si="26"/>
        <v>1440</v>
      </c>
      <c r="F309" s="10">
        <f t="shared" si="24"/>
        <v>576</v>
      </c>
      <c r="G309" s="23">
        <f t="shared" si="25"/>
        <v>1728</v>
      </c>
    </row>
    <row r="310" spans="2:7">
      <c r="B310" s="6" t="s">
        <v>183</v>
      </c>
      <c r="C310" s="7">
        <v>2</v>
      </c>
      <c r="D310" s="8">
        <v>960</v>
      </c>
      <c r="E310" s="9">
        <f t="shared" si="26"/>
        <v>1920</v>
      </c>
      <c r="F310" s="10">
        <f t="shared" si="24"/>
        <v>1152</v>
      </c>
      <c r="G310" s="23">
        <f t="shared" si="25"/>
        <v>2304</v>
      </c>
    </row>
    <row r="311" spans="2:7">
      <c r="B311" s="6" t="s">
        <v>184</v>
      </c>
      <c r="C311" s="7">
        <v>3</v>
      </c>
      <c r="D311" s="8">
        <v>960</v>
      </c>
      <c r="E311" s="9">
        <f t="shared" si="26"/>
        <v>2880</v>
      </c>
      <c r="F311" s="10">
        <f t="shared" si="24"/>
        <v>1152</v>
      </c>
      <c r="G311" s="23">
        <f t="shared" si="25"/>
        <v>3456</v>
      </c>
    </row>
    <row r="312" spans="2:7">
      <c r="B312" s="6" t="s">
        <v>125</v>
      </c>
      <c r="C312" s="7">
        <v>2</v>
      </c>
      <c r="D312" s="8">
        <v>720</v>
      </c>
      <c r="E312" s="9">
        <f t="shared" si="26"/>
        <v>1440</v>
      </c>
      <c r="F312" s="10">
        <f t="shared" si="24"/>
        <v>864</v>
      </c>
      <c r="G312" s="23">
        <f t="shared" si="25"/>
        <v>1728</v>
      </c>
    </row>
    <row r="313" spans="2:7">
      <c r="B313" s="6" t="s">
        <v>185</v>
      </c>
      <c r="C313" s="7">
        <v>1</v>
      </c>
      <c r="D313" s="8">
        <v>1320</v>
      </c>
      <c r="E313" s="9">
        <f t="shared" si="26"/>
        <v>1320</v>
      </c>
      <c r="F313" s="10">
        <f t="shared" si="24"/>
        <v>1584</v>
      </c>
      <c r="G313" s="23">
        <f t="shared" si="25"/>
        <v>1584</v>
      </c>
    </row>
    <row r="314" spans="2:7">
      <c r="B314" s="6">
        <v>27</v>
      </c>
      <c r="C314" s="7">
        <v>115</v>
      </c>
      <c r="D314" s="8">
        <v>840</v>
      </c>
      <c r="E314" s="9">
        <f t="shared" si="26"/>
        <v>96600</v>
      </c>
      <c r="F314" s="10">
        <f t="shared" si="24"/>
        <v>1008</v>
      </c>
      <c r="G314" s="23">
        <f t="shared" si="25"/>
        <v>115920</v>
      </c>
    </row>
    <row r="315" spans="2:7">
      <c r="B315" s="6" t="s">
        <v>186</v>
      </c>
      <c r="C315" s="7">
        <v>1</v>
      </c>
      <c r="D315" s="8">
        <v>1560</v>
      </c>
      <c r="E315" s="9">
        <f t="shared" si="26"/>
        <v>1560</v>
      </c>
      <c r="F315" s="10">
        <f t="shared" si="24"/>
        <v>1872</v>
      </c>
      <c r="G315" s="23">
        <f t="shared" si="25"/>
        <v>1872</v>
      </c>
    </row>
    <row r="316" spans="2:7">
      <c r="B316" s="6">
        <v>33</v>
      </c>
      <c r="C316" s="7">
        <v>8</v>
      </c>
      <c r="D316" s="8">
        <v>1440</v>
      </c>
      <c r="E316" s="9">
        <f t="shared" si="26"/>
        <v>11520</v>
      </c>
      <c r="F316" s="10">
        <f t="shared" si="24"/>
        <v>1728</v>
      </c>
      <c r="G316" s="23">
        <f t="shared" si="25"/>
        <v>13824</v>
      </c>
    </row>
    <row r="317" spans="2:7">
      <c r="B317" s="6" t="s">
        <v>187</v>
      </c>
      <c r="C317" s="7">
        <v>1</v>
      </c>
      <c r="D317" s="8">
        <v>2520</v>
      </c>
      <c r="E317" s="9">
        <f t="shared" si="26"/>
        <v>2520</v>
      </c>
      <c r="F317" s="10">
        <f t="shared" si="24"/>
        <v>3024</v>
      </c>
      <c r="G317" s="23">
        <f t="shared" si="25"/>
        <v>3024</v>
      </c>
    </row>
    <row r="318" spans="2:7">
      <c r="B318" s="6" t="s">
        <v>129</v>
      </c>
      <c r="C318" s="7">
        <v>2</v>
      </c>
      <c r="D318" s="8">
        <v>2760</v>
      </c>
      <c r="E318" s="9">
        <f t="shared" si="26"/>
        <v>5520</v>
      </c>
      <c r="F318" s="10">
        <f t="shared" si="24"/>
        <v>3312</v>
      </c>
      <c r="G318" s="23">
        <f t="shared" si="25"/>
        <v>6624</v>
      </c>
    </row>
    <row r="319" spans="2:7">
      <c r="B319" s="6" t="s">
        <v>188</v>
      </c>
      <c r="C319" s="7">
        <v>3</v>
      </c>
      <c r="D319" s="8">
        <v>2760</v>
      </c>
      <c r="E319" s="9">
        <f t="shared" si="26"/>
        <v>8280</v>
      </c>
      <c r="F319" s="10">
        <f t="shared" si="24"/>
        <v>3312</v>
      </c>
      <c r="G319" s="23">
        <f t="shared" si="25"/>
        <v>9936</v>
      </c>
    </row>
    <row r="320" spans="2:7">
      <c r="B320" s="6">
        <v>45</v>
      </c>
      <c r="C320" s="7">
        <v>3</v>
      </c>
      <c r="D320" s="8">
        <v>3000</v>
      </c>
      <c r="E320" s="9">
        <f t="shared" si="26"/>
        <v>9000</v>
      </c>
      <c r="F320" s="10">
        <f t="shared" si="24"/>
        <v>3600</v>
      </c>
      <c r="G320" s="23">
        <f t="shared" si="25"/>
        <v>10800</v>
      </c>
    </row>
    <row r="321" spans="2:7">
      <c r="B321" s="6">
        <v>52</v>
      </c>
      <c r="C321" s="7">
        <v>4</v>
      </c>
      <c r="D321" s="8">
        <v>3600</v>
      </c>
      <c r="E321" s="9">
        <f t="shared" si="26"/>
        <v>14400</v>
      </c>
      <c r="F321" s="10">
        <f t="shared" si="24"/>
        <v>4320</v>
      </c>
      <c r="G321" s="23">
        <f t="shared" si="25"/>
        <v>17280</v>
      </c>
    </row>
    <row r="322" spans="2:7">
      <c r="B322" s="6" t="s">
        <v>132</v>
      </c>
      <c r="C322" s="7">
        <v>2</v>
      </c>
      <c r="D322" s="8">
        <v>3600</v>
      </c>
      <c r="E322" s="9">
        <f t="shared" si="26"/>
        <v>7200</v>
      </c>
      <c r="F322" s="10">
        <f t="shared" si="24"/>
        <v>4320</v>
      </c>
      <c r="G322" s="23">
        <f t="shared" si="25"/>
        <v>8640</v>
      </c>
    </row>
    <row r="323" spans="2:7">
      <c r="B323" s="12" t="s">
        <v>189</v>
      </c>
      <c r="C323" s="7"/>
      <c r="D323" s="8"/>
      <c r="E323" s="9"/>
      <c r="F323" s="10">
        <f t="shared" si="24"/>
        <v>0</v>
      </c>
      <c r="G323" s="23">
        <f t="shared" si="25"/>
        <v>0</v>
      </c>
    </row>
    <row r="324" spans="2:7">
      <c r="B324" s="6" t="s">
        <v>190</v>
      </c>
      <c r="C324" s="7">
        <v>3</v>
      </c>
      <c r="D324" s="8">
        <v>1440</v>
      </c>
      <c r="E324" s="9">
        <f>C324*D324</f>
        <v>4320</v>
      </c>
      <c r="F324" s="10">
        <f t="shared" ref="F324:F341" si="27">D324*1.2</f>
        <v>1728</v>
      </c>
      <c r="G324" s="23">
        <f t="shared" ref="G324:G341" si="28">C324*F324</f>
        <v>5184</v>
      </c>
    </row>
    <row r="325" spans="2:7">
      <c r="B325" s="6" t="s">
        <v>191</v>
      </c>
      <c r="C325" s="7">
        <v>3</v>
      </c>
      <c r="D325" s="8">
        <v>3000</v>
      </c>
      <c r="E325" s="9">
        <f>C325*D325</f>
        <v>9000</v>
      </c>
      <c r="F325" s="10">
        <f t="shared" si="27"/>
        <v>3600</v>
      </c>
      <c r="G325" s="23">
        <f t="shared" si="28"/>
        <v>10800</v>
      </c>
    </row>
    <row r="326" spans="2:7">
      <c r="B326" s="6" t="s">
        <v>192</v>
      </c>
      <c r="C326" s="7">
        <v>5</v>
      </c>
      <c r="D326" s="8">
        <v>3600</v>
      </c>
      <c r="E326" s="9">
        <f>C326*D326</f>
        <v>18000</v>
      </c>
      <c r="F326" s="10">
        <f t="shared" si="27"/>
        <v>4320</v>
      </c>
      <c r="G326" s="23">
        <f t="shared" si="28"/>
        <v>21600</v>
      </c>
    </row>
    <row r="327" spans="2:7">
      <c r="B327" s="6" t="s">
        <v>193</v>
      </c>
      <c r="C327" s="7">
        <v>1</v>
      </c>
      <c r="D327" s="8">
        <v>4800</v>
      </c>
      <c r="E327" s="9">
        <f>C327*D327</f>
        <v>4800</v>
      </c>
      <c r="F327" s="10">
        <f t="shared" si="27"/>
        <v>5760</v>
      </c>
      <c r="G327" s="23">
        <f t="shared" si="28"/>
        <v>5760</v>
      </c>
    </row>
    <row r="328" spans="2:7">
      <c r="B328" s="12" t="s">
        <v>194</v>
      </c>
      <c r="C328" s="7"/>
      <c r="D328" s="8"/>
      <c r="E328" s="9"/>
      <c r="F328" s="10">
        <f t="shared" si="27"/>
        <v>0</v>
      </c>
      <c r="G328" s="23">
        <f t="shared" si="28"/>
        <v>0</v>
      </c>
    </row>
    <row r="329" spans="2:7">
      <c r="B329" s="6">
        <v>13</v>
      </c>
      <c r="C329" s="7">
        <v>8</v>
      </c>
      <c r="D329" s="8">
        <v>1080</v>
      </c>
      <c r="E329" s="9">
        <f t="shared" ref="E329:E331" si="29">C329*D329</f>
        <v>8640</v>
      </c>
      <c r="F329" s="10">
        <f t="shared" si="27"/>
        <v>1296</v>
      </c>
      <c r="G329" s="23">
        <f t="shared" si="28"/>
        <v>10368</v>
      </c>
    </row>
    <row r="330" spans="2:7">
      <c r="B330" s="6">
        <v>22</v>
      </c>
      <c r="C330" s="7">
        <v>2</v>
      </c>
      <c r="D330" s="8">
        <v>1440</v>
      </c>
      <c r="E330" s="9">
        <f t="shared" si="29"/>
        <v>2880</v>
      </c>
      <c r="F330" s="10">
        <f t="shared" si="27"/>
        <v>1728</v>
      </c>
      <c r="G330" s="23">
        <f t="shared" si="28"/>
        <v>3456</v>
      </c>
    </row>
    <row r="331" spans="2:7">
      <c r="B331" s="6">
        <v>24</v>
      </c>
      <c r="C331" s="7">
        <v>1</v>
      </c>
      <c r="D331" s="8">
        <v>1500</v>
      </c>
      <c r="E331" s="9">
        <f t="shared" si="29"/>
        <v>1500</v>
      </c>
      <c r="F331" s="10">
        <f t="shared" si="27"/>
        <v>1800</v>
      </c>
      <c r="G331" s="23">
        <f t="shared" si="28"/>
        <v>1800</v>
      </c>
    </row>
    <row r="332" spans="2:7">
      <c r="B332" s="12" t="s">
        <v>195</v>
      </c>
      <c r="C332" s="7"/>
      <c r="D332" s="8"/>
      <c r="E332" s="9"/>
      <c r="F332" s="10">
        <f t="shared" si="27"/>
        <v>0</v>
      </c>
      <c r="G332" s="23">
        <f t="shared" si="28"/>
        <v>0</v>
      </c>
    </row>
    <row r="333" spans="2:7">
      <c r="B333" s="6" t="s">
        <v>196</v>
      </c>
      <c r="C333" s="7">
        <v>1</v>
      </c>
      <c r="D333" s="8">
        <v>1440</v>
      </c>
      <c r="E333" s="9">
        <f t="shared" ref="E333:E338" si="30">C333*D333</f>
        <v>1440</v>
      </c>
      <c r="F333" s="10">
        <f t="shared" si="27"/>
        <v>1728</v>
      </c>
      <c r="G333" s="23">
        <f t="shared" si="28"/>
        <v>1728</v>
      </c>
    </row>
    <row r="334" spans="2:7">
      <c r="B334" s="12" t="s">
        <v>197</v>
      </c>
      <c r="C334" s="7"/>
      <c r="D334" s="8"/>
      <c r="E334" s="9">
        <f t="shared" si="30"/>
        <v>0</v>
      </c>
      <c r="F334" s="10">
        <f t="shared" si="27"/>
        <v>0</v>
      </c>
      <c r="G334" s="23">
        <f t="shared" si="28"/>
        <v>0</v>
      </c>
    </row>
    <row r="335" spans="2:7">
      <c r="B335" s="6" t="s">
        <v>198</v>
      </c>
      <c r="C335" s="7">
        <v>2</v>
      </c>
      <c r="D335" s="8"/>
      <c r="E335" s="9">
        <f t="shared" si="30"/>
        <v>0</v>
      </c>
      <c r="F335" s="10">
        <f t="shared" si="27"/>
        <v>0</v>
      </c>
      <c r="G335" s="23">
        <f t="shared" si="28"/>
        <v>0</v>
      </c>
    </row>
    <row r="336" spans="2:7">
      <c r="B336" s="6" t="s">
        <v>199</v>
      </c>
      <c r="C336" s="7">
        <v>2</v>
      </c>
      <c r="D336" s="8"/>
      <c r="E336" s="9">
        <f t="shared" si="30"/>
        <v>0</v>
      </c>
      <c r="F336" s="10">
        <f t="shared" si="27"/>
        <v>0</v>
      </c>
      <c r="G336" s="23">
        <f t="shared" si="28"/>
        <v>0</v>
      </c>
    </row>
    <row r="337" spans="2:7">
      <c r="B337" s="6" t="s">
        <v>200</v>
      </c>
      <c r="C337" s="7">
        <v>2</v>
      </c>
      <c r="D337" s="8"/>
      <c r="E337" s="9">
        <f t="shared" si="30"/>
        <v>0</v>
      </c>
      <c r="F337" s="10">
        <f t="shared" si="27"/>
        <v>0</v>
      </c>
      <c r="G337" s="23">
        <f t="shared" si="28"/>
        <v>0</v>
      </c>
    </row>
    <row r="338" spans="2:7">
      <c r="B338" s="6" t="s">
        <v>201</v>
      </c>
      <c r="C338" s="7">
        <v>1</v>
      </c>
      <c r="D338" s="8"/>
      <c r="E338" s="9">
        <f t="shared" si="30"/>
        <v>0</v>
      </c>
      <c r="F338" s="10">
        <f t="shared" si="27"/>
        <v>0</v>
      </c>
      <c r="G338" s="23">
        <f t="shared" si="28"/>
        <v>0</v>
      </c>
    </row>
    <row r="339" spans="2:7">
      <c r="B339" s="12" t="s">
        <v>202</v>
      </c>
      <c r="C339" s="7"/>
      <c r="D339" s="8"/>
      <c r="E339" s="9"/>
      <c r="F339" s="10">
        <f t="shared" si="27"/>
        <v>0</v>
      </c>
      <c r="G339" s="23">
        <f t="shared" si="28"/>
        <v>0</v>
      </c>
    </row>
    <row r="340" spans="2:7">
      <c r="B340" s="6" t="s">
        <v>203</v>
      </c>
      <c r="C340" s="7"/>
      <c r="D340" s="8"/>
      <c r="E340" s="9"/>
      <c r="F340" s="10">
        <f t="shared" si="27"/>
        <v>0</v>
      </c>
      <c r="G340" s="23">
        <f t="shared" si="28"/>
        <v>0</v>
      </c>
    </row>
    <row r="341" spans="2:7" ht="15.75" thickBot="1">
      <c r="B341" s="18" t="s">
        <v>203</v>
      </c>
      <c r="C341" s="19"/>
      <c r="D341" s="20"/>
      <c r="E341" s="21"/>
      <c r="F341" s="24">
        <f t="shared" si="27"/>
        <v>0</v>
      </c>
      <c r="G341" s="25">
        <f t="shared" si="28"/>
        <v>0</v>
      </c>
    </row>
    <row r="342" spans="2:7">
      <c r="G342" s="26">
        <f>SUM(G2:G341)</f>
        <v>9363422.3999999985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2012-03-16T08:55:45Z</dcterms:modified>
</cp:coreProperties>
</file>